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mpartilhada\Licitações 2023\Certames\Pregão Presencial\PP 38-2023 - Produtos de Higiene e Limpeza\"/>
    </mc:Choice>
  </mc:AlternateContent>
  <bookViews>
    <workbookView xWindow="-120" yWindow="-120" windowWidth="29040" windowHeight="15840" activeTab="2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3" l="1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<sst xmlns="http://schemas.openxmlformats.org/spreadsheetml/2006/main" count="403" uniqueCount="145">
  <si>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</si>
  <si>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</si>
  <si>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</si>
  <si>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</si>
  <si>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</si>
  <si>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</si>
  <si>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</si>
  <si>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</si>
  <si>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</si>
  <si>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</si>
  <si>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</si>
  <si>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</si>
  <si>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</si>
  <si>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</si>
  <si>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</si>
  <si>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</si>
  <si>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</si>
  <si>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</si>
  <si>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</si>
  <si>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</si>
  <si>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</si>
  <si>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</si>
  <si>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</si>
  <si>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</si>
  <si>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</si>
  <si>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</si>
  <si>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</si>
  <si>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</si>
  <si>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</si>
  <si>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</si>
  <si>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</si>
  <si>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</si>
  <si>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</si>
  <si>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</si>
  <si>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</si>
  <si>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</si>
  <si>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</si>
  <si>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</si>
  <si>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</si>
  <si>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</si>
  <si>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</si>
  <si>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</si>
  <si>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000038/23</t>
  </si>
  <si>
    <t xml:space="preserve">PREGÃO PRESENCIAL           </t>
  </si>
  <si>
    <t>Menor Preco Unitario</t>
  </si>
  <si>
    <t>31/05/2023</t>
  </si>
  <si>
    <t>16/06/2023</t>
  </si>
  <si>
    <t>Sim</t>
  </si>
  <si>
    <t>DESTINADO AO REGISTRO DE PREÇOS PARA O FORNECIMENTO DE PRODUTOS DE HIGIENE, LIMPEZA E DESCARTÁVEIS.</t>
  </si>
  <si>
    <t>054.001.694</t>
  </si>
  <si>
    <t>ABSORVENTE COM ABAS - PCT COM 8 UNIDADES</t>
  </si>
  <si>
    <t>UND</t>
  </si>
  <si>
    <t/>
  </si>
  <si>
    <t>002.001.778</t>
  </si>
  <si>
    <t>ALGODÃO TIPO HIDRÓFILO - PCT 100G</t>
  </si>
  <si>
    <t>PCT</t>
  </si>
  <si>
    <t>072.001.390</t>
  </si>
  <si>
    <t>BALÃO PARA DECORAÇÃO REDONDO, Nº 8”, EM LÁTEX, COLORIDAS, PACOTE COM 50 UNIDADES</t>
  </si>
  <si>
    <t>059.001.995</t>
  </si>
  <si>
    <t>BOBINA DE SACO PLÁSTICO PICOTADA - 40X60 CM - ROLO C/450 UNID</t>
  </si>
  <si>
    <t>072.001.384</t>
  </si>
  <si>
    <t>BOBINA PLÁSTICA, SACOS PICOTADOS REFORÇADOS, TRANSPARENTE, EM POLIPROPILENO , PARA CONDICIONAMENTO DE ALIMENTOS, MEDINDO DE 020 X 0,30 M, COM CAPACIDADE PARA 1 KG, CONTENDO 500 SACOS APROXIMADAMENTE</t>
  </si>
  <si>
    <t>002.001.666</t>
  </si>
  <si>
    <t>BOBINA PLASTICA- SACOS PICOTADOS REFORÇADOS, TRANSPARENTES, EM POLIETILENO, PARA ACONDICIONAMENTO DE ALIMENTOS, MEDINDO DE 0,35m x 0,45 m, COM CAPACIDADE PARA 7KG, CONTENDO 800 SACOS, APROXIMADAMENTE, POR BOBINA.</t>
  </si>
  <si>
    <t>072.001.365</t>
  </si>
  <si>
    <t>CANUDO PLÁSTICO, TRADICIONAL, MATÉRIA PRIMA 100% VIRGEM, MEDINDO DE ALTURA 25CMX5MM DE DIÂMETRO, PACOTE COM 100 UNIDADES</t>
  </si>
  <si>
    <t>072.001.366</t>
  </si>
  <si>
    <t>COLHER DESCARTAVEL PARA SOBREMESA, COR BRANCA. PRODUTO ATÓXICO, EM POLIESTIRENO, MEDINDO APROXIMADAMENTE 12,8CM X LARGURA 2,1CM (CAIXA COM 1.000 UNIDADES)</t>
  </si>
  <si>
    <t>CX</t>
  </si>
  <si>
    <t>002.001.235</t>
  </si>
  <si>
    <t>CONDICIONADOR INFANTIL</t>
  </si>
  <si>
    <t>072.001.388</t>
  </si>
  <si>
    <t>COPO PLÁSTICO PARA ÁGUA, CAPACIDADE 180 ML, POLIESTIRENO ATÓXICO</t>
  </si>
  <si>
    <t>002.001.747</t>
  </si>
  <si>
    <t>DESODORIZADOR DE AR EM AEROSOL</t>
  </si>
  <si>
    <t>002.001.779</t>
  </si>
  <si>
    <t>ESPONJA DE LÃ DE AÇO</t>
  </si>
  <si>
    <t>072.001.367</t>
  </si>
  <si>
    <t>FITILHO PLÁSTICO, MEDINDO APROXIMADAMENTE 5MMX50M, DE CORES VARIADAS.</t>
  </si>
  <si>
    <t>RL</t>
  </si>
  <si>
    <t>072.001.368</t>
  </si>
  <si>
    <t>GUARDANAPO DE PAPEL,  DE FOLHA SIMPLES MEDINDO NO MÍNIMO 27,5CM X 32,5CM (EMBALADO EM PACOTE COM 100 UNIDADES)</t>
  </si>
  <si>
    <t>072.001.391</t>
  </si>
  <si>
    <t>LAÇO FÁCIL COM FIO DOURADO 15MM X 27CM, PACOTE COM 10 UNIDADES, CORES SORTIDAS</t>
  </si>
  <si>
    <t>072.001.369</t>
  </si>
  <si>
    <t>PALITO DE CHURRASCO DE MADEIRA, COM 100 UNIDADES. NÃO SOLTAM FARPAS, RESISTENTES, MEDIDA 24CMX0,4MM</t>
  </si>
  <si>
    <t>072.001.370</t>
  </si>
  <si>
    <t>PALITO DE SORVETE, MADEIRA DE REFLORESTAMENTO, PONTA REDONDA, PACOTE CONTENDO 100 UNIDADES</t>
  </si>
  <si>
    <t>072.001.375</t>
  </si>
  <si>
    <t>PAPEL ALUMÍNIO, DIMENSÕES 0,45CMX7,5M. EMBALAGEM DEVE CONTER DADOS DE IDENTIFICAÇÃO DO PRODUTO E MARCA DO FABRICANTE</t>
  </si>
  <si>
    <t>002.001.259</t>
  </si>
  <si>
    <t>PAPEL INTERFOLHA</t>
  </si>
  <si>
    <t>072.001.394</t>
  </si>
  <si>
    <t>PLÁSTICO PARA MESA, TRANSPARENTE CRISTAL, COMPOSIÇÃO: 100% PVC, GRAMATURA 0,10 MICRAS, TAMANHO 1,40M LARGURA COR: 100% TRANSPARENTE CRISTAL</t>
  </si>
  <si>
    <t>MT</t>
  </si>
  <si>
    <t>072.001.395</t>
  </si>
  <si>
    <t>PLÁSTICO PARA MESA, ESTAMPADO, COMPOSIÇÃO: 100 % PVC, GRAMATURA 0,10 MICRAS, TAMANHO 1,40M LARGURA TÉRMICO, IMPERMEÁVEL, COM FORRO FLANELADA</t>
  </si>
  <si>
    <t>072.001.371</t>
  </si>
  <si>
    <t>POTE DESCARTAVEL COM CAPACIDADE PARA 120 ML. POTE PLÁSTICO EM POLIPROPILENO, MEDINDO DE ALTURA 5,5CMX7CM DE DIÂMETRO. (EMBALADO EM PACOTES COM 50 UNIDADES. CAIXA CONTENDO 3.000 UNIDADES)</t>
  </si>
  <si>
    <t>072.001.373</t>
  </si>
  <si>
    <t>POTE DESCARTAVEL COM CAPACIDADE PARA 200 ML. POTE PLÁSTICO EM POLIPROPILENO (EMBALADO EM PACOTES COM 50 UNIDADES. CAIXA CONTENDO 1.000 UNIDADES)</t>
  </si>
  <si>
    <t>072.001.372</t>
  </si>
  <si>
    <t>PRATO DESCARTAVEL REDONDO 15 CM, COR BRANCA. PRATO DESCARTÁVEL, DE POLIESTIRENO ATÓXICO, REDONDO, COM PROFUNDIDADE MÍNIMA DE 10 MM, SEM DIVISÃO, SEM TAMPA, ACONDICIONADO EM EMBALAGEM HIGIÊNICA E APROPRIADO AO PRODUTO (PACOTE CONTENDO 10 UNIDADES. CAIXA CONTENDO 500 UNIDADES)</t>
  </si>
  <si>
    <t>072.001.374</t>
  </si>
  <si>
    <t>PRATO DESCARTAVEL REDONDO 21 CM, PARA REFEIÇÃO, RASO, COR BRANCA. PRATO DESCARTÁVEL, DE POLIESTIRENO ATÓXICO, REDONDO, COM PROFUNDIDADE MÍNIMA DE 10 MM, SEM DIVISÃO, SEM TAMPA, ACONDICIONADO EM EMBALAGEM HIGIÊNICA E APROPRIADO AO PRODUTO (PACOTE CONTENDO 10 UNIDADES. CAIXA CONTENDO 500 UNIDADES)</t>
  </si>
  <si>
    <t>002.001.775</t>
  </si>
  <si>
    <t>SACO DE LIXO BRANCO PARA RESÍDUO INFECTANTE (30 LITROS), PCT C/ 100 UNID</t>
  </si>
  <si>
    <t>002.001.774</t>
  </si>
  <si>
    <t>SACO DE LIXO BRANCO PARA RESÍDUO INFECTANTE (60 LITROS), PCT C/ 100 UNID</t>
  </si>
  <si>
    <t>002.001.773</t>
  </si>
  <si>
    <t>SACO DE LIXO BRANCO PARA RESÍDUO INFECTANTE (100 LITROS), PCT C/ 100 UNID</t>
  </si>
  <si>
    <t>002.001.772</t>
  </si>
  <si>
    <t>SACO DE LIXO BRANCO PARA RESÍDUO INFECTANTE (200 LITROS), PCT C/ 100 UNID</t>
  </si>
  <si>
    <t>072.001.376</t>
  </si>
  <si>
    <t>SACO DE PIPOCA, MEDINDO DE LARGURA 11CMX16CM DE COMPRIMENTO. SAQUINHO DE PAPEL, COR BRANCA (PACOTE COM 500 UNIDADES)</t>
  </si>
  <si>
    <t>072.001.378</t>
  </si>
  <si>
    <t>SACO KRAFT, MEDINDO DE LARGURA 11,5CMX19CM DE COMPRIMENTO</t>
  </si>
  <si>
    <t>072.001.383</t>
  </si>
  <si>
    <t>SACO KRAFT, MEDINDO A LARGURA DE 18X27 CM, 2KG</t>
  </si>
  <si>
    <t>072.001.379</t>
  </si>
  <si>
    <t>SACO PARA COLETA DE AMOSTRA DE ALIMENTOS, COM TARJA PARA A DESCRIÇÃO DO ALIMENTO, ESTERILIZADO E LACRADO, MEDINDO 12CMX30CM DE COMPRIMENTO. EMBALAGEM COM 500 UNIDADES</t>
  </si>
  <si>
    <t>072.001.380</t>
  </si>
  <si>
    <t>SACO PLÁSTICO DE POLIETILENO DE BAIXA DENSIDADE, MEDINDO 15CMX30CM (PACOTE CONTENDO 360 SACOS)</t>
  </si>
  <si>
    <t>072.001.377</t>
  </si>
  <si>
    <t>SACO PLÁSTICO PARA LANCHE, LEITOSO, MEDINDO APROXIMADAMENTE 25CMX14CM, COM ABERTURA NA PARTE SUPERIOR DE 14CM. (PACOTE CONTENDO 500 UNIDADES)</t>
  </si>
  <si>
    <t>072.001.385</t>
  </si>
  <si>
    <t>SACO PLÁSTICO TRANSPARENTE, POLIETILENO PLÁSTICO CRISTAL, MEDIDO 8X11, PP</t>
  </si>
  <si>
    <t>072.001.386</t>
  </si>
  <si>
    <t>SACO PLÁSTICO TRANSPARENTE, POLIETILENO PLÁSTICO CRISTAL , MEDINDO 25X15, PP</t>
  </si>
  <si>
    <t>072.001.387</t>
  </si>
  <si>
    <t>SACO PLÁSTICO TRANSPARENTE, MEDINDO 30X40, PARA CESTA BÁSICA, GROSSO</t>
  </si>
  <si>
    <t>072.001.393</t>
  </si>
  <si>
    <t>SACOS DE PRESENTE, PLÁSTICO METALIZADO, MEDINDO 20X29CM, CORES SORTIDAS, PACOTE COM 50UN</t>
  </si>
  <si>
    <t>072.001.392</t>
  </si>
  <si>
    <t>SACOS DE PRESENTE, PLÁSTICO METALIZADO, MEDINDO 30X44CM, CORES SORTIDAS, PACOTE COM 50UN</t>
  </si>
  <si>
    <t>072.001.389</t>
  </si>
  <si>
    <t>SACOLA PLÁSTICA BRANCA, FEITO DE MATERIAL BIODEGRADÁVEL, MEDINDO 25X35 CM, LISA, 2,5 MICRAS</t>
  </si>
  <si>
    <t>002.001.234</t>
  </si>
  <si>
    <t>SHAMPOO INFANTIL</t>
  </si>
  <si>
    <t>072.001.381</t>
  </si>
  <si>
    <t>TAMPA PARA POTE DESCARTAVEL COM CAPACIDADE PARA 120 ML. TAMPA PLÁSTICA EM POLIPROPILENO (EMBALADO EM PACOTES COM 50 UNIDADES. CAIXA CONTENDO 3.000 UNIDADES)</t>
  </si>
  <si>
    <t>072.001.382</t>
  </si>
  <si>
    <t>TAMPA PARA POTE DESCARTAVEL COM CAPACIDADE PARA 200 ML. TAMPA PLÁSTICA EM POLIPROPILENO (EMBALADO EM PACOTES COM 50 UNIDADES. CAIXA CONTENDO 1.000 UNIDADES)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</si>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</sst>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2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x14ac:dyDescent="0.25">
      <c r="A2" s="18" t="s">
        <v>3</v>
      </c>
      <c r="B2" s="18"/>
      <c r="C2" s="18" t="s">
        <v>1</v>
      </c>
      <c r="D2" s="18"/>
      <c r="E2" s="18"/>
      <c r="F2" s="18" t="s">
        <v>2</v>
      </c>
      <c r="G2" s="18"/>
      <c r="H2" s="18"/>
      <c r="I2" s="18" t="s">
        <v>4</v>
      </c>
      <c r="J2" s="18"/>
      <c r="K2" s="18" t="s">
        <v>40</v>
      </c>
      <c r="L2" s="18"/>
      <c r="M2" s="18" t="s">
        <v>5</v>
      </c>
      <c r="N2" s="18"/>
      <c r="O2" s="1"/>
    </row>
    <row r="3" spans="1:15" x14ac:dyDescent="0.25">
      <c r="A3" s="16" t="s">
        <v>42</v>
      </c>
      <c r="B3" s="16"/>
      <c r="C3" s="23" t="s">
        <v>43</v>
      </c>
      <c r="D3" s="23"/>
      <c r="E3" s="23"/>
      <c r="F3" s="23" t="s">
        <v>44</v>
      </c>
      <c r="G3" s="23"/>
      <c r="H3" s="23"/>
      <c r="I3" s="16" t="s">
        <v>45</v>
      </c>
      <c r="J3" s="16"/>
      <c r="K3" s="16" t="s">
        <v>46</v>
      </c>
      <c r="L3" s="16"/>
      <c r="M3" s="23" t="s">
        <v>47</v>
      </c>
      <c r="N3" s="23"/>
      <c r="O3" s="1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"/>
    </row>
    <row r="5" spans="1:15" x14ac:dyDescent="0.25">
      <c r="A5" s="20" t="s">
        <v>0</v>
      </c>
      <c r="B5" s="20"/>
      <c r="C5" s="19" t="s">
        <v>48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</row>
    <row r="6" spans="1:15" x14ac:dyDescent="0.2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"/>
    </row>
    <row r="7" spans="1:15" x14ac:dyDescent="0.25">
      <c r="A7" s="20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"/>
    </row>
    <row r="8" spans="1:15" x14ac:dyDescent="0.25">
      <c r="A8" s="20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"/>
    </row>
    <row r="9" spans="1:15" x14ac:dyDescent="0.25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"/>
    </row>
    <row r="10" spans="1:15" x14ac:dyDescent="0.2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5" ht="21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5" ht="1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ynZ9SjvITVePIX+QdcRQs1QAE/W1/4EouWdeuAZfxi3KmE6RR9EU/O7TRxugYVx2vtnkdW2naxez2ljj4NWB/A==" saltValue="78F8IiuMEHVUy7VTa/exjg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18" t="s">
        <v>13</v>
      </c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18" t="s">
        <v>26</v>
      </c>
      <c r="B3" s="1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18" t="s">
        <v>27</v>
      </c>
      <c r="B4" s="18"/>
      <c r="C4" s="24"/>
      <c r="D4" s="24"/>
      <c r="E4" s="24"/>
      <c r="F4" s="18" t="s">
        <v>28</v>
      </c>
      <c r="G4" s="18"/>
      <c r="H4" s="24"/>
      <c r="I4" s="24"/>
      <c r="J4" s="3" t="s">
        <v>30</v>
      </c>
      <c r="K4" s="24"/>
      <c r="L4" s="24"/>
      <c r="M4" s="3" t="s">
        <v>32</v>
      </c>
      <c r="N4" s="4"/>
    </row>
    <row r="5" spans="1:14" x14ac:dyDescent="0.25">
      <c r="A5" s="18" t="s">
        <v>14</v>
      </c>
      <c r="B5" s="18"/>
      <c r="C5" s="24"/>
      <c r="D5" s="24"/>
      <c r="E5" s="24"/>
      <c r="F5" s="24"/>
      <c r="G5" s="24"/>
      <c r="H5" s="18" t="s">
        <v>39</v>
      </c>
      <c r="I5" s="18"/>
      <c r="J5" s="24"/>
      <c r="K5" s="24"/>
      <c r="L5" s="24"/>
      <c r="M5" s="24"/>
      <c r="N5" s="24"/>
    </row>
    <row r="6" spans="1:14" x14ac:dyDescent="0.25">
      <c r="A6" s="18" t="s">
        <v>29</v>
      </c>
      <c r="B6" s="18"/>
      <c r="C6" s="24"/>
      <c r="D6" s="24"/>
      <c r="E6" s="24"/>
      <c r="F6" s="18" t="s">
        <v>31</v>
      </c>
      <c r="G6" s="18"/>
      <c r="H6" s="24"/>
      <c r="I6" s="24"/>
      <c r="J6" s="18" t="s">
        <v>33</v>
      </c>
      <c r="K6" s="18"/>
      <c r="L6" s="24"/>
      <c r="M6" s="24"/>
      <c r="N6" s="24"/>
    </row>
    <row r="7" spans="1:14" x14ac:dyDescent="0.25">
      <c r="A7" s="18" t="s">
        <v>34</v>
      </c>
      <c r="B7" s="18"/>
      <c r="C7" s="24"/>
      <c r="D7" s="24"/>
      <c r="E7" s="24"/>
      <c r="F7" s="18" t="s">
        <v>35</v>
      </c>
      <c r="G7" s="18"/>
      <c r="H7" s="24"/>
      <c r="I7" s="24"/>
      <c r="J7" s="3" t="s">
        <v>36</v>
      </c>
      <c r="K7" s="24"/>
      <c r="L7" s="24"/>
      <c r="M7" s="24"/>
      <c r="N7" s="24"/>
    </row>
    <row r="8" spans="1:14" x14ac:dyDescent="0.25">
      <c r="A8" s="18" t="s">
        <v>37</v>
      </c>
      <c r="B8" s="1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18" t="s">
        <v>38</v>
      </c>
      <c r="B9" s="1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18" t="s">
        <v>41</v>
      </c>
      <c r="B10" s="18"/>
      <c r="C10" s="18"/>
      <c r="D10" s="18"/>
    </row>
    <row r="29" spans="1:14" x14ac:dyDescent="0.25">
      <c r="A29" s="25" t="s">
        <v>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x5xstKWSBFAyzzR5+JdPYHUg6Apq6xeIWCaVKrtImUyM4Co1VM92sj/U95gijj/NeVYz39hof6qybiqf02n3Nw==" saltValue="p7dAldbeXQ25dn0TiQveEA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54" customHeight="1" x14ac:dyDescent="0.25">
      <c r="A2" s="5" t="s">
        <v>7</v>
      </c>
      <c r="B2" s="5" t="s">
        <v>15</v>
      </c>
      <c r="C2" s="29" t="s">
        <v>16</v>
      </c>
      <c r="D2" s="29"/>
      <c r="E2" s="29"/>
      <c r="F2" s="29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8" t="s">
        <v>50</v>
      </c>
      <c r="D3" s="28"/>
      <c r="E3" s="28"/>
      <c r="F3" s="28"/>
      <c r="G3" s="7" t="s">
        <v>51</v>
      </c>
      <c r="H3" s="8">
        <v>38</v>
      </c>
      <c r="I3" s="9"/>
      <c r="J3" s="10"/>
      <c r="K3" s="11"/>
      <c r="L3" s="12">
        <f t="shared" ref="L3:L34" si="0"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8" t="s">
        <v>54</v>
      </c>
      <c r="D4" s="28"/>
      <c r="E4" s="28"/>
      <c r="F4" s="28"/>
      <c r="G4" s="14" t="s">
        <v>55</v>
      </c>
      <c r="H4" s="8">
        <v>375</v>
      </c>
      <c r="I4" s="9"/>
      <c r="J4" s="10"/>
      <c r="K4" s="11"/>
      <c r="L4" s="12">
        <f t="shared" si="0"/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56</v>
      </c>
      <c r="C5" s="28" t="s">
        <v>57</v>
      </c>
      <c r="D5" s="28"/>
      <c r="E5" s="28"/>
      <c r="F5" s="28"/>
      <c r="G5" s="14" t="s">
        <v>55</v>
      </c>
      <c r="H5" s="8">
        <v>15</v>
      </c>
      <c r="I5" s="9"/>
      <c r="J5" s="10"/>
      <c r="K5" s="11"/>
      <c r="L5" s="12">
        <f t="shared" si="0"/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8" t="s">
        <v>59</v>
      </c>
      <c r="D6" s="28"/>
      <c r="E6" s="28"/>
      <c r="F6" s="28"/>
      <c r="G6" s="14" t="s">
        <v>51</v>
      </c>
      <c r="H6" s="8">
        <v>152</v>
      </c>
      <c r="I6" s="9"/>
      <c r="J6" s="10"/>
      <c r="K6" s="11"/>
      <c r="L6" s="12">
        <f t="shared" si="0"/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60</v>
      </c>
      <c r="C7" s="28" t="s">
        <v>61</v>
      </c>
      <c r="D7" s="28"/>
      <c r="E7" s="28"/>
      <c r="F7" s="28"/>
      <c r="G7" s="14" t="s">
        <v>51</v>
      </c>
      <c r="H7" s="8">
        <v>3</v>
      </c>
      <c r="I7" s="9"/>
      <c r="J7" s="10"/>
      <c r="K7" s="11"/>
      <c r="L7" s="12">
        <f t="shared" si="0"/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62</v>
      </c>
      <c r="C8" s="28" t="s">
        <v>63</v>
      </c>
      <c r="D8" s="28"/>
      <c r="E8" s="28"/>
      <c r="F8" s="28"/>
      <c r="G8" s="14" t="s">
        <v>51</v>
      </c>
      <c r="H8" s="8">
        <v>257</v>
      </c>
      <c r="I8" s="9"/>
      <c r="J8" s="10"/>
      <c r="K8" s="11"/>
      <c r="L8" s="12">
        <f t="shared" si="0"/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64</v>
      </c>
      <c r="C9" s="28" t="s">
        <v>65</v>
      </c>
      <c r="D9" s="28"/>
      <c r="E9" s="28"/>
      <c r="F9" s="28"/>
      <c r="G9" s="14" t="s">
        <v>55</v>
      </c>
      <c r="H9" s="8">
        <v>75</v>
      </c>
      <c r="I9" s="9"/>
      <c r="J9" s="10"/>
      <c r="K9" s="11"/>
      <c r="L9" s="12">
        <f t="shared" si="0"/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66</v>
      </c>
      <c r="C10" s="28" t="s">
        <v>67</v>
      </c>
      <c r="D10" s="28"/>
      <c r="E10" s="28"/>
      <c r="F10" s="28"/>
      <c r="G10" s="14" t="s">
        <v>68</v>
      </c>
      <c r="H10" s="8">
        <v>146</v>
      </c>
      <c r="I10" s="9"/>
      <c r="J10" s="10"/>
      <c r="K10" s="11"/>
      <c r="L10" s="12">
        <f t="shared" si="0"/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69</v>
      </c>
      <c r="C11" s="28" t="s">
        <v>70</v>
      </c>
      <c r="D11" s="28"/>
      <c r="E11" s="28"/>
      <c r="F11" s="28"/>
      <c r="G11" s="14" t="s">
        <v>51</v>
      </c>
      <c r="H11" s="8">
        <v>38</v>
      </c>
      <c r="I11" s="9"/>
      <c r="J11" s="10"/>
      <c r="K11" s="11"/>
      <c r="L11" s="12">
        <f t="shared" si="0"/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71</v>
      </c>
      <c r="C12" s="28" t="s">
        <v>72</v>
      </c>
      <c r="D12" s="28"/>
      <c r="E12" s="28"/>
      <c r="F12" s="28"/>
      <c r="G12" s="14" t="s">
        <v>68</v>
      </c>
      <c r="H12" s="8">
        <v>9</v>
      </c>
      <c r="I12" s="9"/>
      <c r="J12" s="10"/>
      <c r="K12" s="11"/>
      <c r="L12" s="12">
        <f t="shared" si="0"/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73</v>
      </c>
      <c r="C13" s="28" t="s">
        <v>74</v>
      </c>
      <c r="D13" s="28"/>
      <c r="E13" s="28"/>
      <c r="F13" s="28"/>
      <c r="G13" s="14" t="s">
        <v>51</v>
      </c>
      <c r="H13" s="8">
        <v>1850</v>
      </c>
      <c r="I13" s="9"/>
      <c r="J13" s="10"/>
      <c r="K13" s="11"/>
      <c r="L13" s="12">
        <f t="shared" si="0"/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75</v>
      </c>
      <c r="C14" s="28" t="s">
        <v>76</v>
      </c>
      <c r="D14" s="28"/>
      <c r="E14" s="28"/>
      <c r="F14" s="28"/>
      <c r="G14" s="14" t="s">
        <v>51</v>
      </c>
      <c r="H14" s="8">
        <v>11307</v>
      </c>
      <c r="I14" s="9"/>
      <c r="J14" s="10"/>
      <c r="K14" s="11"/>
      <c r="L14" s="12">
        <f t="shared" si="0"/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77</v>
      </c>
      <c r="C15" s="28" t="s">
        <v>78</v>
      </c>
      <c r="D15" s="28"/>
      <c r="E15" s="28"/>
      <c r="F15" s="28"/>
      <c r="G15" s="14" t="s">
        <v>79</v>
      </c>
      <c r="H15" s="8">
        <v>248</v>
      </c>
      <c r="I15" s="9"/>
      <c r="J15" s="10"/>
      <c r="K15" s="11"/>
      <c r="L15" s="12">
        <f t="shared" si="0"/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80</v>
      </c>
      <c r="C16" s="28" t="s">
        <v>81</v>
      </c>
      <c r="D16" s="28"/>
      <c r="E16" s="28"/>
      <c r="F16" s="28"/>
      <c r="G16" s="14" t="s">
        <v>55</v>
      </c>
      <c r="H16" s="8">
        <v>885</v>
      </c>
      <c r="I16" s="9"/>
      <c r="J16" s="10"/>
      <c r="K16" s="11"/>
      <c r="L16" s="12">
        <f t="shared" si="0"/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82</v>
      </c>
      <c r="C17" s="28" t="s">
        <v>83</v>
      </c>
      <c r="D17" s="28"/>
      <c r="E17" s="28"/>
      <c r="F17" s="28"/>
      <c r="G17" s="14" t="s">
        <v>55</v>
      </c>
      <c r="H17" s="8">
        <v>30</v>
      </c>
      <c r="I17" s="9"/>
      <c r="J17" s="10"/>
      <c r="K17" s="11"/>
      <c r="L17" s="12">
        <f t="shared" si="0"/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84</v>
      </c>
      <c r="C18" s="28" t="s">
        <v>85</v>
      </c>
      <c r="D18" s="28"/>
      <c r="E18" s="28"/>
      <c r="F18" s="28"/>
      <c r="G18" s="14" t="s">
        <v>55</v>
      </c>
      <c r="H18" s="8">
        <v>204</v>
      </c>
      <c r="I18" s="9"/>
      <c r="J18" s="10"/>
      <c r="K18" s="11"/>
      <c r="L18" s="12">
        <f t="shared" si="0"/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86</v>
      </c>
      <c r="C19" s="28" t="s">
        <v>87</v>
      </c>
      <c r="D19" s="28"/>
      <c r="E19" s="28"/>
      <c r="F19" s="28"/>
      <c r="G19" s="14" t="s">
        <v>55</v>
      </c>
      <c r="H19" s="8">
        <v>240</v>
      </c>
      <c r="I19" s="9"/>
      <c r="J19" s="10"/>
      <c r="K19" s="11"/>
      <c r="L19" s="12">
        <f t="shared" si="0"/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88</v>
      </c>
      <c r="C20" s="28" t="s">
        <v>89</v>
      </c>
      <c r="D20" s="28"/>
      <c r="E20" s="28"/>
      <c r="F20" s="28"/>
      <c r="G20" s="14" t="s">
        <v>51</v>
      </c>
      <c r="H20" s="8">
        <v>94</v>
      </c>
      <c r="I20" s="9"/>
      <c r="J20" s="10"/>
      <c r="K20" s="11"/>
      <c r="L20" s="12">
        <f t="shared" si="0"/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90</v>
      </c>
      <c r="C21" s="28" t="s">
        <v>91</v>
      </c>
      <c r="D21" s="28"/>
      <c r="E21" s="28"/>
      <c r="F21" s="28"/>
      <c r="G21" s="14" t="s">
        <v>55</v>
      </c>
      <c r="H21" s="8">
        <v>8505</v>
      </c>
      <c r="I21" s="9"/>
      <c r="J21" s="10"/>
      <c r="K21" s="11"/>
      <c r="L21" s="12">
        <f t="shared" si="0"/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92</v>
      </c>
      <c r="C22" s="28" t="s">
        <v>93</v>
      </c>
      <c r="D22" s="28"/>
      <c r="E22" s="28"/>
      <c r="F22" s="28"/>
      <c r="G22" s="14" t="s">
        <v>94</v>
      </c>
      <c r="H22" s="8">
        <v>18</v>
      </c>
      <c r="I22" s="9"/>
      <c r="J22" s="10"/>
      <c r="K22" s="11"/>
      <c r="L22" s="12">
        <f t="shared" si="0"/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95</v>
      </c>
      <c r="C23" s="28" t="s">
        <v>96</v>
      </c>
      <c r="D23" s="28"/>
      <c r="E23" s="28"/>
      <c r="F23" s="28"/>
      <c r="G23" s="14" t="s">
        <v>94</v>
      </c>
      <c r="H23" s="8">
        <v>18</v>
      </c>
      <c r="I23" s="9"/>
      <c r="J23" s="10"/>
      <c r="K23" s="11"/>
      <c r="L23" s="12">
        <f t="shared" si="0"/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97</v>
      </c>
      <c r="C24" s="28" t="s">
        <v>98</v>
      </c>
      <c r="D24" s="28"/>
      <c r="E24" s="28"/>
      <c r="F24" s="28"/>
      <c r="G24" s="14" t="s">
        <v>68</v>
      </c>
      <c r="H24" s="8">
        <v>6</v>
      </c>
      <c r="I24" s="9"/>
      <c r="J24" s="10"/>
      <c r="K24" s="11"/>
      <c r="L24" s="12">
        <f t="shared" si="0"/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99</v>
      </c>
      <c r="C25" s="28" t="s">
        <v>100</v>
      </c>
      <c r="D25" s="28"/>
      <c r="E25" s="28"/>
      <c r="F25" s="28"/>
      <c r="G25" s="14" t="s">
        <v>68</v>
      </c>
      <c r="H25" s="8">
        <v>6</v>
      </c>
      <c r="I25" s="9"/>
      <c r="J25" s="10"/>
      <c r="K25" s="11"/>
      <c r="L25" s="12">
        <f t="shared" si="0"/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101</v>
      </c>
      <c r="C26" s="28" t="s">
        <v>102</v>
      </c>
      <c r="D26" s="28"/>
      <c r="E26" s="28"/>
      <c r="F26" s="28"/>
      <c r="G26" s="14" t="s">
        <v>68</v>
      </c>
      <c r="H26" s="8">
        <v>28</v>
      </c>
      <c r="I26" s="9"/>
      <c r="J26" s="10"/>
      <c r="K26" s="11"/>
      <c r="L26" s="12">
        <f t="shared" si="0"/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103</v>
      </c>
      <c r="C27" s="28" t="s">
        <v>104</v>
      </c>
      <c r="D27" s="28"/>
      <c r="E27" s="28"/>
      <c r="F27" s="28"/>
      <c r="G27" s="14" t="s">
        <v>68</v>
      </c>
      <c r="H27" s="8">
        <v>18</v>
      </c>
      <c r="I27" s="9"/>
      <c r="J27" s="10"/>
      <c r="K27" s="11"/>
      <c r="L27" s="12">
        <f t="shared" si="0"/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105</v>
      </c>
      <c r="C28" s="28" t="s">
        <v>106</v>
      </c>
      <c r="D28" s="28"/>
      <c r="E28" s="28"/>
      <c r="F28" s="28"/>
      <c r="G28" s="14" t="s">
        <v>55</v>
      </c>
      <c r="H28" s="8">
        <v>75</v>
      </c>
      <c r="I28" s="9"/>
      <c r="J28" s="10"/>
      <c r="K28" s="11"/>
      <c r="L28" s="12">
        <f t="shared" si="0"/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107</v>
      </c>
      <c r="C29" s="28" t="s">
        <v>108</v>
      </c>
      <c r="D29" s="28"/>
      <c r="E29" s="28"/>
      <c r="F29" s="28"/>
      <c r="G29" s="14" t="s">
        <v>55</v>
      </c>
      <c r="H29" s="8">
        <v>75</v>
      </c>
      <c r="I29" s="9"/>
      <c r="J29" s="10"/>
      <c r="K29" s="11"/>
      <c r="L29" s="12">
        <f t="shared" si="0"/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109</v>
      </c>
      <c r="C30" s="28" t="s">
        <v>110</v>
      </c>
      <c r="D30" s="28"/>
      <c r="E30" s="28"/>
      <c r="F30" s="28"/>
      <c r="G30" s="14" t="s">
        <v>55</v>
      </c>
      <c r="H30" s="8">
        <v>75</v>
      </c>
      <c r="I30" s="9"/>
      <c r="J30" s="10"/>
      <c r="K30" s="11"/>
      <c r="L30" s="12">
        <f t="shared" si="0"/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111</v>
      </c>
      <c r="C31" s="28" t="s">
        <v>112</v>
      </c>
      <c r="D31" s="28"/>
      <c r="E31" s="28"/>
      <c r="F31" s="28"/>
      <c r="G31" s="14" t="s">
        <v>55</v>
      </c>
      <c r="H31" s="8">
        <v>75</v>
      </c>
      <c r="I31" s="9"/>
      <c r="J31" s="10"/>
      <c r="K31" s="11"/>
      <c r="L31" s="12">
        <f t="shared" si="0"/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113</v>
      </c>
      <c r="C32" s="28" t="s">
        <v>114</v>
      </c>
      <c r="D32" s="28"/>
      <c r="E32" s="28"/>
      <c r="F32" s="28"/>
      <c r="G32" s="14" t="s">
        <v>55</v>
      </c>
      <c r="H32" s="8">
        <v>133</v>
      </c>
      <c r="I32" s="9"/>
      <c r="J32" s="10"/>
      <c r="K32" s="11"/>
      <c r="L32" s="12">
        <f t="shared" si="0"/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115</v>
      </c>
      <c r="C33" s="28" t="s">
        <v>116</v>
      </c>
      <c r="D33" s="28"/>
      <c r="E33" s="28"/>
      <c r="F33" s="28"/>
      <c r="G33" s="14" t="s">
        <v>55</v>
      </c>
      <c r="H33" s="8">
        <v>30</v>
      </c>
      <c r="I33" s="9"/>
      <c r="J33" s="10"/>
      <c r="K33" s="11"/>
      <c r="L33" s="12">
        <f t="shared" si="0"/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117</v>
      </c>
      <c r="C34" s="28" t="s">
        <v>118</v>
      </c>
      <c r="D34" s="28"/>
      <c r="E34" s="28"/>
      <c r="F34" s="28"/>
      <c r="G34" s="14" t="s">
        <v>51</v>
      </c>
      <c r="H34" s="8">
        <v>750</v>
      </c>
      <c r="I34" s="9"/>
      <c r="J34" s="10"/>
      <c r="K34" s="11"/>
      <c r="L34" s="12">
        <f t="shared" si="0"/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119</v>
      </c>
      <c r="C35" s="28" t="s">
        <v>120</v>
      </c>
      <c r="D35" s="28"/>
      <c r="E35" s="28"/>
      <c r="F35" s="28"/>
      <c r="G35" s="14" t="s">
        <v>55</v>
      </c>
      <c r="H35" s="8">
        <v>60</v>
      </c>
      <c r="I35" s="9"/>
      <c r="J35" s="10"/>
      <c r="K35" s="11"/>
      <c r="L35" s="12">
        <f t="shared" ref="L35:L66" si="1"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121</v>
      </c>
      <c r="C36" s="28" t="s">
        <v>122</v>
      </c>
      <c r="D36" s="28"/>
      <c r="E36" s="28"/>
      <c r="F36" s="28"/>
      <c r="G36" s="14" t="s">
        <v>55</v>
      </c>
      <c r="H36" s="8">
        <v>31</v>
      </c>
      <c r="I36" s="9"/>
      <c r="J36" s="10"/>
      <c r="K36" s="11"/>
      <c r="L36" s="12">
        <f t="shared" si="1"/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123</v>
      </c>
      <c r="C37" s="28" t="s">
        <v>124</v>
      </c>
      <c r="D37" s="28"/>
      <c r="E37" s="28"/>
      <c r="F37" s="28"/>
      <c r="G37" s="14" t="s">
        <v>55</v>
      </c>
      <c r="H37" s="8">
        <v>45</v>
      </c>
      <c r="I37" s="9"/>
      <c r="J37" s="10"/>
      <c r="K37" s="11"/>
      <c r="L37" s="12">
        <f t="shared" si="1"/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125</v>
      </c>
      <c r="C38" s="28" t="s">
        <v>126</v>
      </c>
      <c r="D38" s="28"/>
      <c r="E38" s="28"/>
      <c r="F38" s="28"/>
      <c r="G38" s="14" t="s">
        <v>51</v>
      </c>
      <c r="H38" s="8">
        <v>375</v>
      </c>
      <c r="I38" s="9"/>
      <c r="J38" s="10"/>
      <c r="K38" s="11"/>
      <c r="L38" s="12">
        <f t="shared" si="1"/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127</v>
      </c>
      <c r="C39" s="28" t="s">
        <v>128</v>
      </c>
      <c r="D39" s="28"/>
      <c r="E39" s="28"/>
      <c r="F39" s="28"/>
      <c r="G39" s="14" t="s">
        <v>51</v>
      </c>
      <c r="H39" s="8">
        <v>750</v>
      </c>
      <c r="I39" s="9"/>
      <c r="J39" s="10"/>
      <c r="K39" s="11"/>
      <c r="L39" s="12">
        <f t="shared" si="1"/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129</v>
      </c>
      <c r="C40" s="28" t="s">
        <v>130</v>
      </c>
      <c r="D40" s="28"/>
      <c r="E40" s="28"/>
      <c r="F40" s="28"/>
      <c r="G40" s="14" t="s">
        <v>55</v>
      </c>
      <c r="H40" s="8">
        <v>750</v>
      </c>
      <c r="I40" s="9"/>
      <c r="J40" s="10"/>
      <c r="K40" s="11"/>
      <c r="L40" s="12">
        <f t="shared" si="1"/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131</v>
      </c>
      <c r="C41" s="28" t="s">
        <v>132</v>
      </c>
      <c r="D41" s="28"/>
      <c r="E41" s="28"/>
      <c r="F41" s="28"/>
      <c r="G41" s="14" t="s">
        <v>55</v>
      </c>
      <c r="H41" s="8">
        <v>3</v>
      </c>
      <c r="I41" s="9"/>
      <c r="J41" s="10"/>
      <c r="K41" s="11"/>
      <c r="L41" s="12">
        <f t="shared" si="1"/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133</v>
      </c>
      <c r="C42" s="28" t="s">
        <v>134</v>
      </c>
      <c r="D42" s="28"/>
      <c r="E42" s="28"/>
      <c r="F42" s="28"/>
      <c r="G42" s="14" t="s">
        <v>55</v>
      </c>
      <c r="H42" s="8">
        <v>3</v>
      </c>
      <c r="I42" s="9"/>
      <c r="J42" s="10"/>
      <c r="K42" s="11"/>
      <c r="L42" s="12">
        <f t="shared" si="1"/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135</v>
      </c>
      <c r="C43" s="28" t="s">
        <v>136</v>
      </c>
      <c r="D43" s="28"/>
      <c r="E43" s="28"/>
      <c r="F43" s="28"/>
      <c r="G43" s="14" t="s">
        <v>51</v>
      </c>
      <c r="H43" s="8">
        <v>375</v>
      </c>
      <c r="I43" s="9"/>
      <c r="J43" s="10"/>
      <c r="K43" s="11"/>
      <c r="L43" s="12">
        <f t="shared" si="1"/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137</v>
      </c>
      <c r="C44" s="28" t="s">
        <v>138</v>
      </c>
      <c r="D44" s="28"/>
      <c r="E44" s="28"/>
      <c r="F44" s="28"/>
      <c r="G44" s="14" t="s">
        <v>51</v>
      </c>
      <c r="H44" s="8">
        <v>38</v>
      </c>
      <c r="I44" s="9"/>
      <c r="J44" s="10"/>
      <c r="K44" s="11"/>
      <c r="L44" s="12">
        <f t="shared" si="1"/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139</v>
      </c>
      <c r="C45" s="28" t="s">
        <v>140</v>
      </c>
      <c r="D45" s="28"/>
      <c r="E45" s="28"/>
      <c r="F45" s="28"/>
      <c r="G45" s="14" t="s">
        <v>68</v>
      </c>
      <c r="H45" s="8">
        <v>6</v>
      </c>
      <c r="I45" s="9"/>
      <c r="J45" s="10"/>
      <c r="K45" s="11"/>
      <c r="L45" s="12">
        <f t="shared" si="1"/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141</v>
      </c>
      <c r="C46" s="28" t="s">
        <v>142</v>
      </c>
      <c r="D46" s="28"/>
      <c r="E46" s="28"/>
      <c r="F46" s="28"/>
      <c r="G46" s="14" t="s">
        <v>68</v>
      </c>
      <c r="H46" s="8">
        <v>6</v>
      </c>
      <c r="I46" s="9"/>
      <c r="J46" s="10"/>
      <c r="K46" s="11"/>
      <c r="L46" s="12">
        <f t="shared" si="1"/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49</v>
      </c>
      <c r="C47" s="28" t="s">
        <v>50</v>
      </c>
      <c r="D47" s="28"/>
      <c r="E47" s="28"/>
      <c r="F47" s="28"/>
      <c r="G47" s="14" t="s">
        <v>51</v>
      </c>
      <c r="H47" s="8">
        <v>12</v>
      </c>
      <c r="I47" s="9"/>
      <c r="J47" s="10"/>
      <c r="K47" s="11"/>
      <c r="L47" s="12">
        <f t="shared" si="1"/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53</v>
      </c>
      <c r="C48" s="28" t="s">
        <v>54</v>
      </c>
      <c r="D48" s="28"/>
      <c r="E48" s="28"/>
      <c r="F48" s="28"/>
      <c r="G48" s="14" t="s">
        <v>55</v>
      </c>
      <c r="H48" s="8">
        <v>125</v>
      </c>
      <c r="I48" s="9"/>
      <c r="J48" s="10"/>
      <c r="K48" s="11"/>
      <c r="L48" s="12">
        <f t="shared" si="1"/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56</v>
      </c>
      <c r="C49" s="28" t="s">
        <v>57</v>
      </c>
      <c r="D49" s="28"/>
      <c r="E49" s="28"/>
      <c r="F49" s="28"/>
      <c r="G49" s="14" t="s">
        <v>55</v>
      </c>
      <c r="H49" s="8">
        <v>5</v>
      </c>
      <c r="I49" s="9"/>
      <c r="J49" s="10"/>
      <c r="K49" s="11"/>
      <c r="L49" s="12">
        <f t="shared" si="1"/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58</v>
      </c>
      <c r="C50" s="28" t="s">
        <v>59</v>
      </c>
      <c r="D50" s="28"/>
      <c r="E50" s="28"/>
      <c r="F50" s="28"/>
      <c r="G50" s="14" t="s">
        <v>51</v>
      </c>
      <c r="H50" s="8">
        <v>50</v>
      </c>
      <c r="I50" s="9"/>
      <c r="J50" s="10"/>
      <c r="K50" s="11"/>
      <c r="L50" s="12">
        <f t="shared" si="1"/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60</v>
      </c>
      <c r="C51" s="28" t="s">
        <v>61</v>
      </c>
      <c r="D51" s="28"/>
      <c r="E51" s="28"/>
      <c r="F51" s="28"/>
      <c r="G51" s="14" t="s">
        <v>51</v>
      </c>
      <c r="H51" s="8">
        <v>1</v>
      </c>
      <c r="I51" s="9"/>
      <c r="J51" s="10"/>
      <c r="K51" s="11"/>
      <c r="L51" s="12">
        <f t="shared" si="1"/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62</v>
      </c>
      <c r="C52" s="28" t="s">
        <v>63</v>
      </c>
      <c r="D52" s="28"/>
      <c r="E52" s="28"/>
      <c r="F52" s="28"/>
      <c r="G52" s="14" t="s">
        <v>51</v>
      </c>
      <c r="H52" s="8">
        <v>85</v>
      </c>
      <c r="I52" s="9"/>
      <c r="J52" s="10"/>
      <c r="K52" s="11"/>
      <c r="L52" s="12">
        <f t="shared" si="1"/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64</v>
      </c>
      <c r="C53" s="28" t="s">
        <v>65</v>
      </c>
      <c r="D53" s="28"/>
      <c r="E53" s="28"/>
      <c r="F53" s="28"/>
      <c r="G53" s="14" t="s">
        <v>55</v>
      </c>
      <c r="H53" s="8">
        <v>25</v>
      </c>
      <c r="I53" s="9"/>
      <c r="J53" s="10"/>
      <c r="K53" s="11"/>
      <c r="L53" s="12">
        <f t="shared" si="1"/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66</v>
      </c>
      <c r="C54" s="28" t="s">
        <v>67</v>
      </c>
      <c r="D54" s="28"/>
      <c r="E54" s="28"/>
      <c r="F54" s="28"/>
      <c r="G54" s="14" t="s">
        <v>68</v>
      </c>
      <c r="H54" s="8">
        <v>48</v>
      </c>
      <c r="I54" s="9"/>
      <c r="J54" s="10"/>
      <c r="K54" s="11"/>
      <c r="L54" s="12">
        <f t="shared" si="1"/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69</v>
      </c>
      <c r="C55" s="28" t="s">
        <v>70</v>
      </c>
      <c r="D55" s="28"/>
      <c r="E55" s="28"/>
      <c r="F55" s="28"/>
      <c r="G55" s="14" t="s">
        <v>51</v>
      </c>
      <c r="H55" s="8">
        <v>12</v>
      </c>
      <c r="I55" s="9"/>
      <c r="J55" s="10"/>
      <c r="K55" s="11"/>
      <c r="L55" s="12">
        <f t="shared" si="1"/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71</v>
      </c>
      <c r="C56" s="28" t="s">
        <v>72</v>
      </c>
      <c r="D56" s="28"/>
      <c r="E56" s="28"/>
      <c r="F56" s="28"/>
      <c r="G56" s="14" t="s">
        <v>68</v>
      </c>
      <c r="H56" s="8">
        <v>3</v>
      </c>
      <c r="I56" s="9"/>
      <c r="J56" s="10"/>
      <c r="K56" s="11"/>
      <c r="L56" s="12">
        <f t="shared" si="1"/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73</v>
      </c>
      <c r="C57" s="28" t="s">
        <v>74</v>
      </c>
      <c r="D57" s="28"/>
      <c r="E57" s="28"/>
      <c r="F57" s="28"/>
      <c r="G57" s="14" t="s">
        <v>51</v>
      </c>
      <c r="H57" s="8">
        <v>616</v>
      </c>
      <c r="I57" s="9"/>
      <c r="J57" s="10"/>
      <c r="K57" s="11"/>
      <c r="L57" s="12">
        <f t="shared" si="1"/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75</v>
      </c>
      <c r="C58" s="28" t="s">
        <v>76</v>
      </c>
      <c r="D58" s="28"/>
      <c r="E58" s="28"/>
      <c r="F58" s="28"/>
      <c r="G58" s="14" t="s">
        <v>51</v>
      </c>
      <c r="H58" s="8">
        <v>3769</v>
      </c>
      <c r="I58" s="9"/>
      <c r="J58" s="10"/>
      <c r="K58" s="11"/>
      <c r="L58" s="12">
        <f t="shared" si="1"/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77</v>
      </c>
      <c r="C59" s="28" t="s">
        <v>78</v>
      </c>
      <c r="D59" s="28"/>
      <c r="E59" s="28"/>
      <c r="F59" s="28"/>
      <c r="G59" s="14" t="s">
        <v>79</v>
      </c>
      <c r="H59" s="8">
        <v>82</v>
      </c>
      <c r="I59" s="9"/>
      <c r="J59" s="10"/>
      <c r="K59" s="11"/>
      <c r="L59" s="12">
        <f t="shared" si="1"/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80</v>
      </c>
      <c r="C60" s="28" t="s">
        <v>81</v>
      </c>
      <c r="D60" s="28"/>
      <c r="E60" s="28"/>
      <c r="F60" s="28"/>
      <c r="G60" s="14" t="s">
        <v>55</v>
      </c>
      <c r="H60" s="8">
        <v>295</v>
      </c>
      <c r="I60" s="9"/>
      <c r="J60" s="10"/>
      <c r="K60" s="11"/>
      <c r="L60" s="12">
        <f t="shared" si="1"/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82</v>
      </c>
      <c r="C61" s="28" t="s">
        <v>83</v>
      </c>
      <c r="D61" s="28"/>
      <c r="E61" s="28"/>
      <c r="F61" s="28"/>
      <c r="G61" s="14" t="s">
        <v>55</v>
      </c>
      <c r="H61" s="8">
        <v>10</v>
      </c>
      <c r="I61" s="9"/>
      <c r="J61" s="10"/>
      <c r="K61" s="11"/>
      <c r="L61" s="12">
        <f t="shared" si="1"/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84</v>
      </c>
      <c r="C62" s="28" t="s">
        <v>85</v>
      </c>
      <c r="D62" s="28"/>
      <c r="E62" s="28"/>
      <c r="F62" s="28"/>
      <c r="G62" s="14" t="s">
        <v>55</v>
      </c>
      <c r="H62" s="8">
        <v>68</v>
      </c>
      <c r="I62" s="9"/>
      <c r="J62" s="10"/>
      <c r="K62" s="11"/>
      <c r="L62" s="12">
        <f t="shared" si="1"/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86</v>
      </c>
      <c r="C63" s="28" t="s">
        <v>87</v>
      </c>
      <c r="D63" s="28"/>
      <c r="E63" s="28"/>
      <c r="F63" s="28"/>
      <c r="G63" s="14" t="s">
        <v>55</v>
      </c>
      <c r="H63" s="8">
        <v>80</v>
      </c>
      <c r="I63" s="9"/>
      <c r="J63" s="10"/>
      <c r="K63" s="11"/>
      <c r="L63" s="12">
        <f t="shared" si="1"/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88</v>
      </c>
      <c r="C64" s="28" t="s">
        <v>89</v>
      </c>
      <c r="D64" s="28"/>
      <c r="E64" s="28"/>
      <c r="F64" s="28"/>
      <c r="G64" s="14" t="s">
        <v>51</v>
      </c>
      <c r="H64" s="8">
        <v>31</v>
      </c>
      <c r="I64" s="9"/>
      <c r="J64" s="10"/>
      <c r="K64" s="11"/>
      <c r="L64" s="12">
        <f t="shared" si="1"/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90</v>
      </c>
      <c r="C65" s="28" t="s">
        <v>91</v>
      </c>
      <c r="D65" s="28"/>
      <c r="E65" s="28"/>
      <c r="F65" s="28"/>
      <c r="G65" s="14" t="s">
        <v>55</v>
      </c>
      <c r="H65" s="8">
        <v>2835</v>
      </c>
      <c r="I65" s="9"/>
      <c r="J65" s="10"/>
      <c r="K65" s="11"/>
      <c r="L65" s="12">
        <f t="shared" si="1"/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92</v>
      </c>
      <c r="C66" s="28" t="s">
        <v>93</v>
      </c>
      <c r="D66" s="28"/>
      <c r="E66" s="28"/>
      <c r="F66" s="28"/>
      <c r="G66" s="14" t="s">
        <v>94</v>
      </c>
      <c r="H66" s="8">
        <v>6</v>
      </c>
      <c r="I66" s="9"/>
      <c r="J66" s="10"/>
      <c r="K66" s="11"/>
      <c r="L66" s="12">
        <f t="shared" si="1"/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95</v>
      </c>
      <c r="C67" s="28" t="s">
        <v>96</v>
      </c>
      <c r="D67" s="28"/>
      <c r="E67" s="28"/>
      <c r="F67" s="28"/>
      <c r="G67" s="14" t="s">
        <v>94</v>
      </c>
      <c r="H67" s="8">
        <v>6</v>
      </c>
      <c r="I67" s="9"/>
      <c r="J67" s="10"/>
      <c r="K67" s="11"/>
      <c r="L67" s="12">
        <f t="shared" ref="L67:L98" si="2"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97</v>
      </c>
      <c r="C68" s="28" t="s">
        <v>98</v>
      </c>
      <c r="D68" s="28"/>
      <c r="E68" s="28"/>
      <c r="F68" s="28"/>
      <c r="G68" s="14" t="s">
        <v>68</v>
      </c>
      <c r="H68" s="8">
        <v>1</v>
      </c>
      <c r="I68" s="9"/>
      <c r="J68" s="10"/>
      <c r="K68" s="11"/>
      <c r="L68" s="12">
        <f t="shared" si="2"/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99</v>
      </c>
      <c r="C69" s="28" t="s">
        <v>100</v>
      </c>
      <c r="D69" s="28"/>
      <c r="E69" s="28"/>
      <c r="F69" s="28"/>
      <c r="G69" s="14" t="s">
        <v>68</v>
      </c>
      <c r="H69" s="8">
        <v>1</v>
      </c>
      <c r="I69" s="9"/>
      <c r="J69" s="10"/>
      <c r="K69" s="11"/>
      <c r="L69" s="12">
        <f t="shared" si="2"/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101</v>
      </c>
      <c r="C70" s="28" t="s">
        <v>102</v>
      </c>
      <c r="D70" s="28"/>
      <c r="E70" s="28"/>
      <c r="F70" s="28"/>
      <c r="G70" s="14" t="s">
        <v>68</v>
      </c>
      <c r="H70" s="8">
        <v>9</v>
      </c>
      <c r="I70" s="9"/>
      <c r="J70" s="10"/>
      <c r="K70" s="11"/>
      <c r="L70" s="12">
        <f t="shared" si="2"/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103</v>
      </c>
      <c r="C71" s="28" t="s">
        <v>104</v>
      </c>
      <c r="D71" s="28"/>
      <c r="E71" s="28"/>
      <c r="F71" s="28"/>
      <c r="G71" s="14" t="s">
        <v>68</v>
      </c>
      <c r="H71" s="8">
        <v>5</v>
      </c>
      <c r="I71" s="9"/>
      <c r="J71" s="10"/>
      <c r="K71" s="11"/>
      <c r="L71" s="12">
        <f t="shared" si="2"/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105</v>
      </c>
      <c r="C72" s="28" t="s">
        <v>106</v>
      </c>
      <c r="D72" s="28"/>
      <c r="E72" s="28"/>
      <c r="F72" s="28"/>
      <c r="G72" s="14" t="s">
        <v>55</v>
      </c>
      <c r="H72" s="8">
        <v>25</v>
      </c>
      <c r="I72" s="9"/>
      <c r="J72" s="10"/>
      <c r="K72" s="11"/>
      <c r="L72" s="12">
        <f t="shared" si="2"/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107</v>
      </c>
      <c r="C73" s="28" t="s">
        <v>108</v>
      </c>
      <c r="D73" s="28"/>
      <c r="E73" s="28"/>
      <c r="F73" s="28"/>
      <c r="G73" s="14" t="s">
        <v>55</v>
      </c>
      <c r="H73" s="8">
        <v>25</v>
      </c>
      <c r="I73" s="9"/>
      <c r="J73" s="10"/>
      <c r="K73" s="11"/>
      <c r="L73" s="12">
        <f t="shared" si="2"/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109</v>
      </c>
      <c r="C74" s="28" t="s">
        <v>110</v>
      </c>
      <c r="D74" s="28"/>
      <c r="E74" s="28"/>
      <c r="F74" s="28"/>
      <c r="G74" s="14" t="s">
        <v>55</v>
      </c>
      <c r="H74" s="8">
        <v>25</v>
      </c>
      <c r="I74" s="9"/>
      <c r="J74" s="10"/>
      <c r="K74" s="11"/>
      <c r="L74" s="12">
        <f t="shared" si="2"/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111</v>
      </c>
      <c r="C75" s="28" t="s">
        <v>112</v>
      </c>
      <c r="D75" s="28"/>
      <c r="E75" s="28"/>
      <c r="F75" s="28"/>
      <c r="G75" s="14" t="s">
        <v>55</v>
      </c>
      <c r="H75" s="8">
        <v>25</v>
      </c>
      <c r="I75" s="9"/>
      <c r="J75" s="10"/>
      <c r="K75" s="11"/>
      <c r="L75" s="12">
        <f t="shared" si="2"/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113</v>
      </c>
      <c r="C76" s="28" t="s">
        <v>114</v>
      </c>
      <c r="D76" s="28"/>
      <c r="E76" s="28"/>
      <c r="F76" s="28"/>
      <c r="G76" s="14" t="s">
        <v>55</v>
      </c>
      <c r="H76" s="8">
        <v>44</v>
      </c>
      <c r="I76" s="9"/>
      <c r="J76" s="10"/>
      <c r="K76" s="11"/>
      <c r="L76" s="12">
        <f t="shared" si="2"/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115</v>
      </c>
      <c r="C77" s="28" t="s">
        <v>116</v>
      </c>
      <c r="D77" s="28"/>
      <c r="E77" s="28"/>
      <c r="F77" s="28"/>
      <c r="G77" s="14" t="s">
        <v>55</v>
      </c>
      <c r="H77" s="8">
        <v>10</v>
      </c>
      <c r="I77" s="9"/>
      <c r="J77" s="10"/>
      <c r="K77" s="11"/>
      <c r="L77" s="12">
        <f t="shared" si="2"/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117</v>
      </c>
      <c r="C78" s="28" t="s">
        <v>118</v>
      </c>
      <c r="D78" s="28"/>
      <c r="E78" s="28"/>
      <c r="F78" s="28"/>
      <c r="G78" s="14" t="s">
        <v>51</v>
      </c>
      <c r="H78" s="8">
        <v>250</v>
      </c>
      <c r="I78" s="9"/>
      <c r="J78" s="10"/>
      <c r="K78" s="11"/>
      <c r="L78" s="12">
        <f t="shared" si="2"/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119</v>
      </c>
      <c r="C79" s="28" t="s">
        <v>120</v>
      </c>
      <c r="D79" s="28"/>
      <c r="E79" s="28"/>
      <c r="F79" s="28"/>
      <c r="G79" s="14" t="s">
        <v>55</v>
      </c>
      <c r="H79" s="8">
        <v>20</v>
      </c>
      <c r="I79" s="9"/>
      <c r="J79" s="10"/>
      <c r="K79" s="11"/>
      <c r="L79" s="12">
        <f t="shared" si="2"/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121</v>
      </c>
      <c r="C80" s="28" t="s">
        <v>122</v>
      </c>
      <c r="D80" s="28"/>
      <c r="E80" s="28"/>
      <c r="F80" s="28"/>
      <c r="G80" s="14" t="s">
        <v>55</v>
      </c>
      <c r="H80" s="8">
        <v>10</v>
      </c>
      <c r="I80" s="9"/>
      <c r="J80" s="10"/>
      <c r="K80" s="11"/>
      <c r="L80" s="12">
        <f t="shared" si="2"/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123</v>
      </c>
      <c r="C81" s="28" t="s">
        <v>124</v>
      </c>
      <c r="D81" s="28"/>
      <c r="E81" s="28"/>
      <c r="F81" s="28"/>
      <c r="G81" s="14" t="s">
        <v>55</v>
      </c>
      <c r="H81" s="8">
        <v>15</v>
      </c>
      <c r="I81" s="9"/>
      <c r="J81" s="10"/>
      <c r="K81" s="11"/>
      <c r="L81" s="12">
        <f t="shared" si="2"/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125</v>
      </c>
      <c r="C82" s="28" t="s">
        <v>126</v>
      </c>
      <c r="D82" s="28"/>
      <c r="E82" s="28"/>
      <c r="F82" s="28"/>
      <c r="G82" s="14" t="s">
        <v>51</v>
      </c>
      <c r="H82" s="8">
        <v>125</v>
      </c>
      <c r="I82" s="9"/>
      <c r="J82" s="10"/>
      <c r="K82" s="11"/>
      <c r="L82" s="12">
        <f t="shared" si="2"/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127</v>
      </c>
      <c r="C83" s="28" t="s">
        <v>128</v>
      </c>
      <c r="D83" s="28"/>
      <c r="E83" s="28"/>
      <c r="F83" s="28"/>
      <c r="G83" s="14" t="s">
        <v>51</v>
      </c>
      <c r="H83" s="8">
        <v>250</v>
      </c>
      <c r="I83" s="9"/>
      <c r="J83" s="10"/>
      <c r="K83" s="11"/>
      <c r="L83" s="12">
        <f t="shared" si="2"/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129</v>
      </c>
      <c r="C84" s="28" t="s">
        <v>130</v>
      </c>
      <c r="D84" s="28"/>
      <c r="E84" s="28"/>
      <c r="F84" s="28"/>
      <c r="G84" s="14" t="s">
        <v>55</v>
      </c>
      <c r="H84" s="8">
        <v>250</v>
      </c>
      <c r="I84" s="9"/>
      <c r="J84" s="10"/>
      <c r="K84" s="11"/>
      <c r="L84" s="12">
        <f t="shared" si="2"/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131</v>
      </c>
      <c r="C85" s="28" t="s">
        <v>132</v>
      </c>
      <c r="D85" s="28"/>
      <c r="E85" s="28"/>
      <c r="F85" s="28"/>
      <c r="G85" s="14" t="s">
        <v>55</v>
      </c>
      <c r="H85" s="8">
        <v>1</v>
      </c>
      <c r="I85" s="9"/>
      <c r="J85" s="10"/>
      <c r="K85" s="11"/>
      <c r="L85" s="12">
        <f t="shared" si="2"/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133</v>
      </c>
      <c r="C86" s="28" t="s">
        <v>134</v>
      </c>
      <c r="D86" s="28"/>
      <c r="E86" s="28"/>
      <c r="F86" s="28"/>
      <c r="G86" s="14" t="s">
        <v>55</v>
      </c>
      <c r="H86" s="8">
        <v>1</v>
      </c>
      <c r="I86" s="9"/>
      <c r="J86" s="10"/>
      <c r="K86" s="11"/>
      <c r="L86" s="12">
        <f t="shared" si="2"/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135</v>
      </c>
      <c r="C87" s="28" t="s">
        <v>136</v>
      </c>
      <c r="D87" s="28"/>
      <c r="E87" s="28"/>
      <c r="F87" s="28"/>
      <c r="G87" s="14" t="s">
        <v>51</v>
      </c>
      <c r="H87" s="8">
        <v>125</v>
      </c>
      <c r="I87" s="9"/>
      <c r="J87" s="10"/>
      <c r="K87" s="11"/>
      <c r="L87" s="12">
        <f t="shared" si="2"/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137</v>
      </c>
      <c r="C88" s="28" t="s">
        <v>138</v>
      </c>
      <c r="D88" s="28"/>
      <c r="E88" s="28"/>
      <c r="F88" s="28"/>
      <c r="G88" s="14" t="s">
        <v>51</v>
      </c>
      <c r="H88" s="8">
        <v>12</v>
      </c>
      <c r="I88" s="9"/>
      <c r="J88" s="10"/>
      <c r="K88" s="11"/>
      <c r="L88" s="12">
        <f t="shared" si="2"/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139</v>
      </c>
      <c r="C89" s="28" t="s">
        <v>140</v>
      </c>
      <c r="D89" s="28"/>
      <c r="E89" s="28"/>
      <c r="F89" s="28"/>
      <c r="G89" s="14" t="s">
        <v>68</v>
      </c>
      <c r="H89" s="8">
        <v>1</v>
      </c>
      <c r="I89" s="9"/>
      <c r="J89" s="10"/>
      <c r="K89" s="11"/>
      <c r="L89" s="12">
        <f t="shared" si="2"/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141</v>
      </c>
      <c r="C90" s="28" t="s">
        <v>142</v>
      </c>
      <c r="D90" s="28"/>
      <c r="E90" s="28"/>
      <c r="F90" s="28"/>
      <c r="G90" s="14" t="s">
        <v>68</v>
      </c>
      <c r="H90" s="8">
        <v>1</v>
      </c>
      <c r="I90" s="9"/>
      <c r="J90" s="10"/>
      <c r="K90" s="11"/>
      <c r="L90" s="12">
        <f t="shared" si="2"/>
        <v>0</v>
      </c>
      <c r="M90" s="12"/>
      <c r="N90" s="13" t="s">
        <v>52</v>
      </c>
      <c r="O90" s="10"/>
      <c r="P90" s="10"/>
    </row>
    <row r="91" spans="1:16" x14ac:dyDescent="0.25">
      <c r="K91" s="15" t="s">
        <v>143</v>
      </c>
      <c r="L91" s="11">
        <f>SUM(L3:L90)</f>
        <v>0</v>
      </c>
    </row>
    <row r="93" spans="1:16" ht="21" customHeight="1" x14ac:dyDescent="0.25">
      <c r="A93" s="27" t="s">
        <v>144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21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21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</sheetData>
  <sheetProtection algorithmName="SHA-512" hashValue="cMQcpqAtQrrYP8jP3SJssgwYxLghhqagaJjlWV6GdA36BqqIf6nuWBqPUDYwP22aO68WlkIdxwLBQHtE/j+/uw==" saltValue="mhyxXnJZg6UqoFhpR5shMA==" spinCount="100000" sheet="1" objects="1" scenarios="1"/>
  <protectedRanges>
    <protectedRange sqref="I3:P90 L91" name="Proposta"/>
  </protectedRanges>
  <mergeCells count="91">
    <mergeCell ref="C2:F2"/>
    <mergeCell ref="C3:F3"/>
    <mergeCell ref="A1:P1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A93:P95"/>
    <mergeCell ref="C86:F86"/>
    <mergeCell ref="C87:F87"/>
    <mergeCell ref="C88:F88"/>
    <mergeCell ref="C89:F89"/>
    <mergeCell ref="C90:F9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2023-06-02T13:10:28Z</dcterms:modified>
</cp:coreProperties>
</file>