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Fiorilli\SCPI_8\PROPOSTAS\"/>
    </mc:Choice>
  </mc:AlternateContent>
  <bookViews>
    <workbookView xWindow="-120" yWindow="-120" windowWidth="29040" windowHeight="15840"/>
  </bookViews>
  <sheets>
    <sheet name="Dados" sheetId="1" r:id="rId1"/>
    <sheet name="Fornecedor" sheetId="2" r:id="rId2"/>
    <sheet name="Iten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3" l="1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 l="1"/>
</calcChain>
</file>

<file path=xl/sharedStrings.xml><?xml version="1.0" encoding="utf-8"?>
<sst xmlns="http://schemas.openxmlformats.org/spreadsheetml/2006/main" count="111" uniqueCount="72">
  <si>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</si>
  <si>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</si>
  <si>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</si>
  <si>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</si>
  <si>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</si>
  <si>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</si>
  <si>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</si>
  <si>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</si>
  <si>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</si>
  <si>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</si>
  <si>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</si>
  <si>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</si>
  <si>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</si>
  <si>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</si>
  <si>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</si>
  <si>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</si>
  <si>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</si>
  <si>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</si>
  <si>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</si>
  <si>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</si>
  <si>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</si>
  <si>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</si>
  <si>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</si>
  <si>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</si>
  <si>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</si>
  <si>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</si>
  <si>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</si>
  <si>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</si>
  <si>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</si>
  <si>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</si>
  <si>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</si>
  <si>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</si>
  <si>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</si>
  <si>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</si>
  <si>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</si>
  <si>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</si>
  <si>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</si>
  <si>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</si>
  <si>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</si>
  <si>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</si>
  <si>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</si>
  <si>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</si>
  <si>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000075/23</t>
  </si>
  <si>
    <t xml:space="preserve">PREGÃO PRESENCIAL           </t>
  </si>
  <si>
    <t>Menor Preco Unitario</t>
  </si>
  <si>
    <t>30/08/2023</t>
  </si>
  <si>
    <t>15/09/2023</t>
  </si>
  <si>
    <t>Sim</t>
  </si>
  <si>
    <t>DESTINADO AO REGISTRO DE PREÇOS PARA O FORNECIMENTO DE MEDICAMENTOS PROVENIENTES DE AÇÃO JUDICIAL</t>
  </si>
  <si>
    <t>050.001.747</t>
  </si>
  <si>
    <t>BELIMUMABE 120 MG - FRASCO</t>
  </si>
  <si>
    <t>FR</t>
  </si>
  <si>
    <t/>
  </si>
  <si>
    <t>050.001.748</t>
  </si>
  <si>
    <t>BELIMUMABE 400 MG - FRASCO</t>
  </si>
  <si>
    <t>050.001.753</t>
  </si>
  <si>
    <t>BENZOATO DE ALOGLIPTINA 12,5 MG + CLORIDRATO DE METFORMINA 1000 MG - 60 COMP</t>
  </si>
  <si>
    <t>CX</t>
  </si>
  <si>
    <t>050.001.752</t>
  </si>
  <si>
    <t>CURATIVO AQUACEL AG FOAM 10 X 10 CM - POR UNIDADES</t>
  </si>
  <si>
    <t>UND</t>
  </si>
  <si>
    <t>050.001.751</t>
  </si>
  <si>
    <t>DENOSUMABE 60 MG / ML - SOLUÇÃO INJETAVEL</t>
  </si>
  <si>
    <t>SR</t>
  </si>
  <si>
    <t>050.001.746</t>
  </si>
  <si>
    <t>DUPILUMABE 300MG / ML - SERINGA 2 ML</t>
  </si>
  <si>
    <t>050.001.749</t>
  </si>
  <si>
    <t>IMATINIBE 400MG, MESILATO - 30 COMP</t>
  </si>
  <si>
    <t>050.001.420</t>
  </si>
  <si>
    <t>MICOFENOLATO DE MOFETILA 500MG - 50 COMPR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</si>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</sst>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C5" sqref="C5:N10"/>
    </sheetView>
  </sheetViews>
  <sheetFormatPr defaultRowHeight="15" x14ac:dyDescent="0.2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spans="1:15" ht="21" x14ac:dyDescent="0.3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</row>
    <row r="2" spans="1:15" x14ac:dyDescent="0.25">
      <c r="A2" s="16" t="s">
        <v>3</v>
      </c>
      <c r="B2" s="16"/>
      <c r="C2" s="16" t="s">
        <v>1</v>
      </c>
      <c r="D2" s="16"/>
      <c r="E2" s="16"/>
      <c r="F2" s="16" t="s">
        <v>2</v>
      </c>
      <c r="G2" s="16"/>
      <c r="H2" s="16"/>
      <c r="I2" s="16" t="s">
        <v>4</v>
      </c>
      <c r="J2" s="16"/>
      <c r="K2" s="16" t="s">
        <v>40</v>
      </c>
      <c r="L2" s="16"/>
      <c r="M2" s="16" t="s">
        <v>5</v>
      </c>
      <c r="N2" s="16"/>
      <c r="O2" s="1"/>
    </row>
    <row r="3" spans="1:15" x14ac:dyDescent="0.25">
      <c r="A3" s="21" t="s">
        <v>42</v>
      </c>
      <c r="B3" s="21"/>
      <c r="C3" s="22" t="s">
        <v>43</v>
      </c>
      <c r="D3" s="22"/>
      <c r="E3" s="22"/>
      <c r="F3" s="22" t="s">
        <v>44</v>
      </c>
      <c r="G3" s="22"/>
      <c r="H3" s="22"/>
      <c r="I3" s="21" t="s">
        <v>45</v>
      </c>
      <c r="J3" s="21"/>
      <c r="K3" s="21" t="s">
        <v>46</v>
      </c>
      <c r="L3" s="21"/>
      <c r="M3" s="22" t="s">
        <v>47</v>
      </c>
      <c r="N3" s="22"/>
      <c r="O3" s="1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"/>
    </row>
    <row r="5" spans="1:15" x14ac:dyDescent="0.25">
      <c r="A5" s="18" t="s">
        <v>0</v>
      </c>
      <c r="B5" s="18"/>
      <c r="C5" s="17" t="s">
        <v>48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 spans="1:15" x14ac:dyDescent="0.25">
      <c r="A6" s="18"/>
      <c r="B6" s="1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 spans="1:15" x14ac:dyDescent="0.25">
      <c r="A7" s="18"/>
      <c r="B7" s="18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 spans="1:15" x14ac:dyDescent="0.25">
      <c r="A8" s="18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 spans="1:15" x14ac:dyDescent="0.25">
      <c r="A9" s="18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 spans="1:15" x14ac:dyDescent="0.25">
      <c r="A10" s="18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21" customHeight="1" x14ac:dyDescent="0.25">
      <c r="A29" s="15" t="s">
        <v>12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5" ht="21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5" ht="1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5" ht="15" customHeight="1" x14ac:dyDescent="0.25"/>
    <row r="33" spans="1:14" ht="15" customHeight="1" x14ac:dyDescent="0.25"/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9aMZPonmCirVCLCr80bFq9qmMApY/Ia7KyInrcDEExXpf9eB4JBnQQrGMBfm1ZQEJMnh+gsafMNUGr7i1ZY/lA==" saltValue="JX+xLn6r2Cy5A8csRtAAVA==" spinCount="100000" sheet="1" objects="1" scenarios="1"/>
  <mergeCells count="17">
    <mergeCell ref="K3:L3"/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15" sqref="G15"/>
    </sheetView>
  </sheetViews>
  <sheetFormatPr defaultRowHeight="15" x14ac:dyDescent="0.25"/>
  <cols>
    <col min="2" max="2" width="10.140625" customWidth="1"/>
    <col min="10" max="10" width="10.5703125" customWidth="1"/>
    <col min="14" max="14" width="9.7109375" customWidth="1"/>
  </cols>
  <sheetData>
    <row r="1" spans="1:14" ht="21" x14ac:dyDescent="0.3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6" t="s">
        <v>13</v>
      </c>
      <c r="B2" s="16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16" t="s">
        <v>26</v>
      </c>
      <c r="B3" s="1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16" t="s">
        <v>27</v>
      </c>
      <c r="B4" s="16"/>
      <c r="C4" s="23"/>
      <c r="D4" s="23"/>
      <c r="E4" s="23"/>
      <c r="F4" s="16" t="s">
        <v>28</v>
      </c>
      <c r="G4" s="16"/>
      <c r="H4" s="23"/>
      <c r="I4" s="23"/>
      <c r="J4" s="3" t="s">
        <v>30</v>
      </c>
      <c r="K4" s="23"/>
      <c r="L4" s="23"/>
      <c r="M4" s="3" t="s">
        <v>32</v>
      </c>
      <c r="N4" s="4"/>
    </row>
    <row r="5" spans="1:14" x14ac:dyDescent="0.25">
      <c r="A5" s="16" t="s">
        <v>14</v>
      </c>
      <c r="B5" s="16"/>
      <c r="C5" s="23"/>
      <c r="D5" s="23"/>
      <c r="E5" s="23"/>
      <c r="F5" s="23"/>
      <c r="G5" s="23"/>
      <c r="H5" s="16" t="s">
        <v>39</v>
      </c>
      <c r="I5" s="16"/>
      <c r="J5" s="23"/>
      <c r="K5" s="23"/>
      <c r="L5" s="23"/>
      <c r="M5" s="23"/>
      <c r="N5" s="23"/>
    </row>
    <row r="6" spans="1:14" x14ac:dyDescent="0.25">
      <c r="A6" s="16" t="s">
        <v>29</v>
      </c>
      <c r="B6" s="16"/>
      <c r="C6" s="23"/>
      <c r="D6" s="23"/>
      <c r="E6" s="23"/>
      <c r="F6" s="16" t="s">
        <v>31</v>
      </c>
      <c r="G6" s="16"/>
      <c r="H6" s="23"/>
      <c r="I6" s="23"/>
      <c r="J6" s="16" t="s">
        <v>33</v>
      </c>
      <c r="K6" s="16"/>
      <c r="L6" s="23"/>
      <c r="M6" s="23"/>
      <c r="N6" s="23"/>
    </row>
    <row r="7" spans="1:14" x14ac:dyDescent="0.25">
      <c r="A7" s="16" t="s">
        <v>34</v>
      </c>
      <c r="B7" s="16"/>
      <c r="C7" s="23"/>
      <c r="D7" s="23"/>
      <c r="E7" s="23"/>
      <c r="F7" s="16" t="s">
        <v>35</v>
      </c>
      <c r="G7" s="16"/>
      <c r="H7" s="23"/>
      <c r="I7" s="23"/>
      <c r="J7" s="3" t="s">
        <v>36</v>
      </c>
      <c r="K7" s="23"/>
      <c r="L7" s="23"/>
      <c r="M7" s="23"/>
      <c r="N7" s="23"/>
    </row>
    <row r="8" spans="1:14" x14ac:dyDescent="0.25">
      <c r="A8" s="16" t="s">
        <v>37</v>
      </c>
      <c r="B8" s="1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16" t="s">
        <v>38</v>
      </c>
      <c r="B9" s="1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16" t="s">
        <v>41</v>
      </c>
      <c r="B10" s="16"/>
      <c r="C10" s="16"/>
      <c r="D10" s="16"/>
    </row>
    <row r="29" spans="1:14" x14ac:dyDescent="0.25">
      <c r="A29" s="24" t="s">
        <v>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5" customHeight="1" x14ac:dyDescent="0.25"/>
    <row r="33" ht="15" customHeight="1" x14ac:dyDescent="0.25"/>
    <row r="34" ht="15" customHeight="1" x14ac:dyDescent="0.25"/>
  </sheetData>
  <sheetProtection algorithmName="SHA-512" hashValue="ZdWeBSN2+f8SQ8/rm3N3MdS7e+nSheQ/Yljqw3sXOIBRpxLMbYmcf20yhidLeYKuwwJSQfXw9pss16NnP6wB9w==" saltValue="g6mxCFu+l5fpy9/eit3d1w==" spinCount="100000" sheet="1" objects="1" scenarios="1"/>
  <protectedRanges>
    <protectedRange sqref="H4 K4 N4 J5 H6:H7 L6 K7 C2:C9" name="Editaveis"/>
  </protectedRanges>
  <mergeCells count="32"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H15" sqref="H15"/>
    </sheetView>
  </sheetViews>
  <sheetFormatPr defaultRowHeight="15" x14ac:dyDescent="0.2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9" width="13.7109375" hidden="1" customWidth="1"/>
    <col min="10" max="10" width="14.5703125" hidden="1" customWidth="1"/>
    <col min="11" max="11" width="15.7109375" customWidth="1"/>
    <col min="12" max="12" width="15.5703125" customWidth="1"/>
    <col min="13" max="13" width="13.140625" hidden="1" customWidth="1"/>
    <col min="14" max="14" width="35.42578125" customWidth="1"/>
    <col min="15" max="15" width="10.5703125" hidden="1" customWidth="1"/>
    <col min="16" max="16" width="11" hidden="1" customWidth="1"/>
  </cols>
  <sheetData>
    <row r="1" spans="1:16" ht="21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54" customHeight="1" x14ac:dyDescent="0.25">
      <c r="A2" s="5" t="s">
        <v>7</v>
      </c>
      <c r="B2" s="5" t="s">
        <v>15</v>
      </c>
      <c r="C2" s="26" t="s">
        <v>16</v>
      </c>
      <c r="D2" s="26"/>
      <c r="E2" s="26"/>
      <c r="F2" s="26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 spans="1:16" x14ac:dyDescent="0.25">
      <c r="A3" s="6">
        <v>1</v>
      </c>
      <c r="B3" s="7" t="s">
        <v>49</v>
      </c>
      <c r="C3" s="27" t="s">
        <v>50</v>
      </c>
      <c r="D3" s="27"/>
      <c r="E3" s="27"/>
      <c r="F3" s="27"/>
      <c r="G3" s="7" t="s">
        <v>51</v>
      </c>
      <c r="H3" s="8">
        <v>72</v>
      </c>
      <c r="I3" s="9"/>
      <c r="J3" s="10"/>
      <c r="K3" s="11"/>
      <c r="L3" s="12">
        <f>SUM(H3*K3)</f>
        <v>0</v>
      </c>
      <c r="M3" s="12"/>
      <c r="N3" s="13" t="s">
        <v>52</v>
      </c>
      <c r="O3" s="10"/>
      <c r="P3" s="10"/>
    </row>
    <row r="4" spans="1:16" x14ac:dyDescent="0.25">
      <c r="A4" s="6">
        <v>2</v>
      </c>
      <c r="B4" s="14" t="s">
        <v>53</v>
      </c>
      <c r="C4" s="27" t="s">
        <v>54</v>
      </c>
      <c r="D4" s="27"/>
      <c r="E4" s="27"/>
      <c r="F4" s="27"/>
      <c r="G4" s="14" t="s">
        <v>51</v>
      </c>
      <c r="H4" s="8">
        <v>9</v>
      </c>
      <c r="I4" s="9"/>
      <c r="J4" s="10"/>
      <c r="K4" s="11"/>
      <c r="L4" s="12">
        <f>SUM(H4*K4)</f>
        <v>0</v>
      </c>
      <c r="M4" s="12"/>
      <c r="N4" s="13" t="s">
        <v>52</v>
      </c>
      <c r="O4" s="10"/>
      <c r="P4" s="10"/>
    </row>
    <row r="5" spans="1:16" x14ac:dyDescent="0.25">
      <c r="A5" s="6">
        <v>3</v>
      </c>
      <c r="B5" s="14" t="s">
        <v>55</v>
      </c>
      <c r="C5" s="27" t="s">
        <v>56</v>
      </c>
      <c r="D5" s="27"/>
      <c r="E5" s="27"/>
      <c r="F5" s="27"/>
      <c r="G5" s="14" t="s">
        <v>57</v>
      </c>
      <c r="H5" s="8">
        <v>9</v>
      </c>
      <c r="I5" s="9"/>
      <c r="J5" s="10"/>
      <c r="K5" s="11"/>
      <c r="L5" s="12">
        <f>SUM(H5*K5)</f>
        <v>0</v>
      </c>
      <c r="M5" s="12"/>
      <c r="N5" s="13" t="s">
        <v>52</v>
      </c>
      <c r="O5" s="10"/>
      <c r="P5" s="10"/>
    </row>
    <row r="6" spans="1:16" x14ac:dyDescent="0.25">
      <c r="A6" s="6">
        <v>4</v>
      </c>
      <c r="B6" s="14" t="s">
        <v>58</v>
      </c>
      <c r="C6" s="27" t="s">
        <v>59</v>
      </c>
      <c r="D6" s="27"/>
      <c r="E6" s="27"/>
      <c r="F6" s="27"/>
      <c r="G6" s="14" t="s">
        <v>60</v>
      </c>
      <c r="H6" s="8">
        <v>180</v>
      </c>
      <c r="I6" s="9"/>
      <c r="J6" s="10"/>
      <c r="K6" s="11"/>
      <c r="L6" s="12">
        <f>SUM(H6*K6)</f>
        <v>0</v>
      </c>
      <c r="M6" s="12"/>
      <c r="N6" s="13" t="s">
        <v>52</v>
      </c>
      <c r="O6" s="10"/>
      <c r="P6" s="10"/>
    </row>
    <row r="7" spans="1:16" x14ac:dyDescent="0.25">
      <c r="A7" s="6">
        <v>5</v>
      </c>
      <c r="B7" s="14" t="s">
        <v>61</v>
      </c>
      <c r="C7" s="27" t="s">
        <v>62</v>
      </c>
      <c r="D7" s="27"/>
      <c r="E7" s="27"/>
      <c r="F7" s="27"/>
      <c r="G7" s="14" t="s">
        <v>63</v>
      </c>
      <c r="H7" s="8">
        <v>3</v>
      </c>
      <c r="I7" s="9"/>
      <c r="J7" s="10"/>
      <c r="K7" s="11"/>
      <c r="L7" s="12">
        <f>SUM(H7*K7)</f>
        <v>0</v>
      </c>
      <c r="M7" s="12"/>
      <c r="N7" s="13" t="s">
        <v>52</v>
      </c>
      <c r="O7" s="10"/>
      <c r="P7" s="10"/>
    </row>
    <row r="8" spans="1:16" x14ac:dyDescent="0.25">
      <c r="A8" s="6">
        <v>6</v>
      </c>
      <c r="B8" s="14" t="s">
        <v>64</v>
      </c>
      <c r="C8" s="27" t="s">
        <v>65</v>
      </c>
      <c r="D8" s="27"/>
      <c r="E8" s="27"/>
      <c r="F8" s="27"/>
      <c r="G8" s="14" t="s">
        <v>63</v>
      </c>
      <c r="H8" s="8">
        <v>18</v>
      </c>
      <c r="I8" s="9"/>
      <c r="J8" s="10"/>
      <c r="K8" s="11"/>
      <c r="L8" s="12">
        <f>SUM(H8*K8)</f>
        <v>0</v>
      </c>
      <c r="M8" s="12"/>
      <c r="N8" s="13" t="s">
        <v>52</v>
      </c>
      <c r="O8" s="10"/>
      <c r="P8" s="10"/>
    </row>
    <row r="9" spans="1:16" x14ac:dyDescent="0.25">
      <c r="A9" s="6">
        <v>7</v>
      </c>
      <c r="B9" s="14" t="s">
        <v>66</v>
      </c>
      <c r="C9" s="27" t="s">
        <v>67</v>
      </c>
      <c r="D9" s="27"/>
      <c r="E9" s="27"/>
      <c r="F9" s="27"/>
      <c r="G9" s="14" t="s">
        <v>57</v>
      </c>
      <c r="H9" s="8">
        <v>9</v>
      </c>
      <c r="I9" s="9"/>
      <c r="J9" s="10"/>
      <c r="K9" s="11"/>
      <c r="L9" s="12">
        <f>SUM(H9*K9)</f>
        <v>0</v>
      </c>
      <c r="M9" s="12"/>
      <c r="N9" s="13" t="s">
        <v>52</v>
      </c>
      <c r="O9" s="10"/>
      <c r="P9" s="10"/>
    </row>
    <row r="10" spans="1:16" x14ac:dyDescent="0.25">
      <c r="A10" s="6">
        <v>8</v>
      </c>
      <c r="B10" s="14" t="s">
        <v>68</v>
      </c>
      <c r="C10" s="27" t="s">
        <v>69</v>
      </c>
      <c r="D10" s="27"/>
      <c r="E10" s="27"/>
      <c r="F10" s="27"/>
      <c r="G10" s="14" t="s">
        <v>57</v>
      </c>
      <c r="H10" s="8">
        <v>17</v>
      </c>
      <c r="I10" s="9"/>
      <c r="J10" s="10"/>
      <c r="K10" s="11"/>
      <c r="L10" s="12">
        <f>SUM(H10*K10)</f>
        <v>0</v>
      </c>
      <c r="M10" s="12"/>
      <c r="N10" s="13" t="s">
        <v>52</v>
      </c>
      <c r="O10" s="10"/>
      <c r="P10" s="10"/>
    </row>
    <row r="11" spans="1:16" x14ac:dyDescent="0.25">
      <c r="A11" s="6">
        <v>9</v>
      </c>
      <c r="B11" s="14" t="s">
        <v>49</v>
      </c>
      <c r="C11" s="27" t="s">
        <v>50</v>
      </c>
      <c r="D11" s="27"/>
      <c r="E11" s="27"/>
      <c r="F11" s="27"/>
      <c r="G11" s="14" t="s">
        <v>51</v>
      </c>
      <c r="H11" s="8">
        <v>24</v>
      </c>
      <c r="I11" s="9"/>
      <c r="J11" s="10"/>
      <c r="K11" s="11"/>
      <c r="L11" s="12">
        <f>SUM(H11*K11)</f>
        <v>0</v>
      </c>
      <c r="M11" s="12"/>
      <c r="N11" s="13" t="s">
        <v>52</v>
      </c>
      <c r="O11" s="10"/>
      <c r="P11" s="10"/>
    </row>
    <row r="12" spans="1:16" x14ac:dyDescent="0.25">
      <c r="A12" s="6">
        <v>10</v>
      </c>
      <c r="B12" s="14" t="s">
        <v>53</v>
      </c>
      <c r="C12" s="27" t="s">
        <v>54</v>
      </c>
      <c r="D12" s="27"/>
      <c r="E12" s="27"/>
      <c r="F12" s="27"/>
      <c r="G12" s="14" t="s">
        <v>51</v>
      </c>
      <c r="H12" s="8">
        <v>3</v>
      </c>
      <c r="I12" s="9"/>
      <c r="J12" s="10"/>
      <c r="K12" s="11"/>
      <c r="L12" s="12">
        <f>SUM(H12*K12)</f>
        <v>0</v>
      </c>
      <c r="M12" s="12"/>
      <c r="N12" s="13" t="s">
        <v>52</v>
      </c>
      <c r="O12" s="10"/>
      <c r="P12" s="10"/>
    </row>
    <row r="13" spans="1:16" x14ac:dyDescent="0.25">
      <c r="A13" s="6">
        <v>11</v>
      </c>
      <c r="B13" s="14" t="s">
        <v>55</v>
      </c>
      <c r="C13" s="27" t="s">
        <v>56</v>
      </c>
      <c r="D13" s="27"/>
      <c r="E13" s="27"/>
      <c r="F13" s="27"/>
      <c r="G13" s="14" t="s">
        <v>57</v>
      </c>
      <c r="H13" s="8">
        <v>3</v>
      </c>
      <c r="I13" s="9"/>
      <c r="J13" s="10"/>
      <c r="K13" s="11"/>
      <c r="L13" s="12">
        <f>SUM(H13*K13)</f>
        <v>0</v>
      </c>
      <c r="M13" s="12"/>
      <c r="N13" s="13" t="s">
        <v>52</v>
      </c>
      <c r="O13" s="10"/>
      <c r="P13" s="10"/>
    </row>
    <row r="14" spans="1:16" x14ac:dyDescent="0.25">
      <c r="A14" s="6">
        <v>12</v>
      </c>
      <c r="B14" s="14" t="s">
        <v>58</v>
      </c>
      <c r="C14" s="27" t="s">
        <v>59</v>
      </c>
      <c r="D14" s="27"/>
      <c r="E14" s="27"/>
      <c r="F14" s="27"/>
      <c r="G14" s="14" t="s">
        <v>60</v>
      </c>
      <c r="H14" s="8">
        <v>60</v>
      </c>
      <c r="I14" s="9"/>
      <c r="J14" s="10"/>
      <c r="K14" s="11"/>
      <c r="L14" s="12">
        <f>SUM(H14*K14)</f>
        <v>0</v>
      </c>
      <c r="M14" s="12"/>
      <c r="N14" s="13" t="s">
        <v>52</v>
      </c>
      <c r="O14" s="10"/>
      <c r="P14" s="10"/>
    </row>
    <row r="15" spans="1:16" x14ac:dyDescent="0.25">
      <c r="A15" s="6">
        <v>13</v>
      </c>
      <c r="B15" s="14" t="s">
        <v>64</v>
      </c>
      <c r="C15" s="27" t="s">
        <v>65</v>
      </c>
      <c r="D15" s="27"/>
      <c r="E15" s="27"/>
      <c r="F15" s="27"/>
      <c r="G15" s="14" t="s">
        <v>63</v>
      </c>
      <c r="H15" s="8">
        <v>6</v>
      </c>
      <c r="I15" s="9"/>
      <c r="J15" s="10"/>
      <c r="K15" s="11"/>
      <c r="L15" s="12">
        <f>SUM(H15*K15)</f>
        <v>0</v>
      </c>
      <c r="M15" s="12"/>
      <c r="N15" s="13" t="s">
        <v>52</v>
      </c>
      <c r="O15" s="10"/>
      <c r="P15" s="10"/>
    </row>
    <row r="16" spans="1:16" x14ac:dyDescent="0.25">
      <c r="A16" s="6">
        <v>14</v>
      </c>
      <c r="B16" s="14" t="s">
        <v>66</v>
      </c>
      <c r="C16" s="27" t="s">
        <v>67</v>
      </c>
      <c r="D16" s="27"/>
      <c r="E16" s="27"/>
      <c r="F16" s="27"/>
      <c r="G16" s="14" t="s">
        <v>57</v>
      </c>
      <c r="H16" s="8">
        <v>3</v>
      </c>
      <c r="I16" s="9"/>
      <c r="J16" s="10"/>
      <c r="K16" s="11"/>
      <c r="L16" s="12">
        <f>SUM(H16*K16)</f>
        <v>0</v>
      </c>
      <c r="M16" s="12"/>
      <c r="N16" s="13" t="s">
        <v>52</v>
      </c>
      <c r="O16" s="10"/>
      <c r="P16" s="10"/>
    </row>
    <row r="17" spans="1:16" x14ac:dyDescent="0.25">
      <c r="A17" s="6">
        <v>15</v>
      </c>
      <c r="B17" s="14" t="s">
        <v>68</v>
      </c>
      <c r="C17" s="27" t="s">
        <v>69</v>
      </c>
      <c r="D17" s="27"/>
      <c r="E17" s="27"/>
      <c r="F17" s="27"/>
      <c r="G17" s="14" t="s">
        <v>57</v>
      </c>
      <c r="H17" s="8">
        <v>5</v>
      </c>
      <c r="I17" s="9"/>
      <c r="J17" s="10"/>
      <c r="K17" s="11"/>
      <c r="L17" s="12">
        <f>SUM(H17*K17)</f>
        <v>0</v>
      </c>
      <c r="M17" s="12"/>
      <c r="N17" s="13" t="s">
        <v>52</v>
      </c>
      <c r="O17" s="10"/>
      <c r="P17" s="10"/>
    </row>
    <row r="18" spans="1:16" x14ac:dyDescent="0.25">
      <c r="K18" s="29" t="s">
        <v>70</v>
      </c>
      <c r="L18" s="11">
        <f>SUM(L3:L17)</f>
        <v>0</v>
      </c>
    </row>
    <row r="20" spans="1:16" ht="21" customHeight="1" x14ac:dyDescent="0.25">
      <c r="A20" s="30" t="s">
        <v>71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21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21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</sheetData>
  <sheetProtection algorithmName="SHA-512" hashValue="o3VHW7pA6U040xD48s71iedycPBBw7NWDyCo02Q/wKz+UAcHIGtX2e0lPuOwyNyhxOR49y3qs8XihGLYXPr0OA==" saltValue="t/sxQa1WSmY72L8pRRe2XQ==" spinCount="100000" sheet="1" objects="1" scenarios="1"/>
  <protectedRanges>
    <protectedRange sqref="I3:P17 L18" name="Proposta"/>
  </protectedRanges>
  <mergeCells count="18">
    <mergeCell ref="C16:F16"/>
    <mergeCell ref="C17:F17"/>
    <mergeCell ref="A20:P22"/>
    <mergeCell ref="C11:F11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2:F2"/>
    <mergeCell ref="C3:F3"/>
    <mergeCell ref="A1:P1"/>
    <mergeCell ref="C4:F4"/>
    <mergeCell ref="C5:F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Fornecedor</vt:lpstr>
      <vt:lpstr>Itens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Ferrari Nyari</dc:creator>
  <cp:lastModifiedBy>LIC12508</cp:lastModifiedBy>
  <cp:lastPrinted>2019-12-11T14:25:59Z</cp:lastPrinted>
  <dcterms:created xsi:type="dcterms:W3CDTF">2019-12-04T14:21:43Z</dcterms:created>
  <dcterms:modified xsi:type="dcterms:W3CDTF">2023-09-01T18:54:54Z</dcterms:modified>
</cp:coreProperties>
</file>