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Fiorilli\SCPI_8\PROPOSTAS\"/>
    </mc:Choice>
  </mc:AlternateContent>
  <bookViews>
    <workbookView xWindow="-120" yWindow="-120" windowWidth="29040" windowHeight="15840"/>
  </bookViews>
  <sheets>
    <sheet name="Dados" sheetId="1" r:id="rId1"/>
    <sheet name="Fornecedor" sheetId="2" r:id="rId2"/>
    <sheet name="Itens" sheetId="3"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7" i="3" l="1"/>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l="1"/>
</calcChain>
</file>

<file path=xl/sharedStrings.xml><?xml version="1.0" encoding="utf-8"?>
<sst xmlns="http://schemas.openxmlformats.org/spreadsheetml/2006/main" count="187" uniqueCount="91">
  <si>
    <t>Objeto:</t>
  </si>
  <si>
    <t>Modalidade</t>
  </si>
  <si>
    <t>Julgamento</t>
  </si>
  <si>
    <t>Proc. Licitatório</t>
  </si>
  <si>
    <t xml:space="preserve">Data do Edital </t>
  </si>
  <si>
    <t>Registro de Preço</t>
  </si>
  <si>
    <t>Dados do Fornecedor</t>
  </si>
  <si>
    <t>Item</t>
  </si>
  <si>
    <t>Unidade</t>
  </si>
  <si>
    <t>Marca</t>
  </si>
  <si>
    <t>Dados da Licitação</t>
  </si>
  <si>
    <t>Atenção! Planilha bloqueada para edição. Preencher somente os campos relacionados aos dados do fornecedor.</t>
  </si>
  <si>
    <t xml:space="preserve">Atenção! Planilha bloqueada para edição. </t>
  </si>
  <si>
    <t>Nome/Razão Social:</t>
  </si>
  <si>
    <t>CPF/CNPJ:</t>
  </si>
  <si>
    <t>Código</t>
  </si>
  <si>
    <t>Descrição do Produto/Serviço</t>
  </si>
  <si>
    <t>Quantidade</t>
  </si>
  <si>
    <t>Limite de Fornecimento Por Quantidade</t>
  </si>
  <si>
    <t>% Desc./Acresc.</t>
  </si>
  <si>
    <t>Valor Unitário</t>
  </si>
  <si>
    <t>Valor Total</t>
  </si>
  <si>
    <t>Limite de Fornecimento Por Valor Total</t>
  </si>
  <si>
    <t>% BDI</t>
  </si>
  <si>
    <t>% Encargos Sociais</t>
  </si>
  <si>
    <t>Dados da Proposta</t>
  </si>
  <si>
    <t>Endereço:</t>
  </si>
  <si>
    <t>Complemento:</t>
  </si>
  <si>
    <t>CEP:</t>
  </si>
  <si>
    <t>Banco:</t>
  </si>
  <si>
    <t>Cidade:</t>
  </si>
  <si>
    <t>Agência:</t>
  </si>
  <si>
    <t>Estado:</t>
  </si>
  <si>
    <t>Conta:</t>
  </si>
  <si>
    <t>Telefone:</t>
  </si>
  <si>
    <t>Fax:</t>
  </si>
  <si>
    <t>Contato:</t>
  </si>
  <si>
    <t>Email:</t>
  </si>
  <si>
    <t>Site:</t>
  </si>
  <si>
    <t>Inscrição Estadual:</t>
  </si>
  <si>
    <t>Data da Realização</t>
  </si>
  <si>
    <t>Código do Fornecedor:</t>
  </si>
  <si>
    <t>000036/23</t>
  </si>
  <si>
    <t xml:space="preserve">PREGÃO PRESENCIAL           </t>
  </si>
  <si>
    <t>Menor Preco Unitario</t>
  </si>
  <si>
    <t>15/05/2023</t>
  </si>
  <si>
    <t>12/06/2023</t>
  </si>
  <si>
    <t>Sim</t>
  </si>
  <si>
    <t>DESTINADO AO REGISTRO DE PREÇOS PARA O FORNECIMENTO DE SALGADOS, REFEIÇÕES (MARMITEX) E BEBIDAS.</t>
  </si>
  <si>
    <t>016.002.247</t>
  </si>
  <si>
    <t>ÁGUA MINERAL 20 LITROS: ÁGUA MINERAL NATURAL SEM GÁS, ACONDICIONADA EM GARRAFÕES DE 20 LITROS COM LACRE INVIOLÁVEL, PRAZO DE VALIDADE (NO MINIMO DE 06 MESES) IMPRESSA NA EMBALAGEM DO PRODUTO.</t>
  </si>
  <si>
    <t>GL</t>
  </si>
  <si>
    <t/>
  </si>
  <si>
    <t>016.002.248</t>
  </si>
  <si>
    <t>ÁGUA MINERAL 200ML: ÁGUA MINERAL NATURAL SEM GÁS, ENVASADO EM COPOS PLASTICO DE 200ML, COM TAMPA METALIZADA FIXADA, LIVRES DE QUAISQUER TIPOS DE RESÍDUOS, EMBALADOS EM CAIXAS DE PAPELÃO DE 48 UNIDADES DE COPOS EM CADA CAIXA, APRENTANDO PERFEITAS CONDIÇÕES, COPOS DEVEM  APRESENTAR RÓTULO COM INFORMAÇÕES DA EMPRESA INVASADORA, MARCA DO PRODUTO E INFORMAÇÕES DO PRODUTO, COM PRAZOS DE VALIDADE DE NO MINIMO 04 MESES DA DATA DE ENTREGA, LEGIVELMENTE IMPRESSOS NOS COPOS OU TAMPAS E NAS CAIXAS</t>
  </si>
  <si>
    <t>CX</t>
  </si>
  <si>
    <t>016.002.243</t>
  </si>
  <si>
    <t>BOLO GELADO: UMEDECIDO COM LEITE DE COCO, COM COBERTURA DE LEITE CONDENSADO E COCO RALADO, EMBALADO INDIVIDUALMENTE EM PAPEL ALUMINIO, SEM AMASSAMENTOS OU DEFORMAÇÕES – PESANDO NO MAXIMO 50 GRAMAS CADA</t>
  </si>
  <si>
    <t>KG</t>
  </si>
  <si>
    <t>016.002.244</t>
  </si>
  <si>
    <t>BOLO TIPO CASEIRO SIMPLES EM SABORES VARIADOS, SENDO: BOLO DE CHOCOLATE, BOLO DE MANDIOCA, LIMÃO, COCO – APENAS COM COBERTURA</t>
  </si>
  <si>
    <t>UND</t>
  </si>
  <si>
    <t>016.002.242</t>
  </si>
  <si>
    <t>LANCHE DE METRO EM BAGUETE: RECHEADO COM PATÉ DE FRANGO, CENOURA RALADA E ALFACE</t>
  </si>
  <si>
    <t>016.002.240</t>
  </si>
  <si>
    <t>LANCHE DE METRO EM BAGUETE: RECHEADO COM PRESUNTO, QUEIJO, ALFACE, MAIONESE E TOMATE</t>
  </si>
  <si>
    <t>016.002.241</t>
  </si>
  <si>
    <t>LANCHE DE METRO EM BAGUETE: RECHEADO COM SALAME, QUEIJO, PRATO, ALFACE, MAIONESE E TOMATE</t>
  </si>
  <si>
    <t>016.002.249</t>
  </si>
  <si>
    <t>MINI CAROLINA: TIPO DE BOLINHO COM COBERTURA DE CHOCOLATE E COM RECHEIO QUE PODE VARIAR DO DOCE DE LEITE OU DOCE DE LIMÃO- PESANDO NO MAXIMO 25 GRS CADA UNIDADE</t>
  </si>
  <si>
    <t>016.002.237</t>
  </si>
  <si>
    <t>MINI PÃO DE QUEIJO ASSADO: FEITO COM PRÉ MISTURA ADEQUADA E ADICIONADA DE QUEIJOS PRATO E MEIA CURA, PESANDO 20 GRAMAS</t>
  </si>
  <si>
    <t>016.002.236</t>
  </si>
  <si>
    <t>MINI SALGADOS ASSADOS VARIADOS: ESFIHA DE CARNE, ESFIHA DE FRANGO, ENROLADINHO DE SALSICHA – ENROLINHO DE FRIOS</t>
  </si>
  <si>
    <t>CENT</t>
  </si>
  <si>
    <t>016.002.235</t>
  </si>
  <si>
    <t>MINI SALGADOS FRITOS VARIADOS: COXINHA, RISOLES DE PRESUNTO E QUEIJOS, RISOLES DE CARNE, BOLINHA DE QUEIJO, KIBE</t>
  </si>
  <si>
    <t>016.002.251</t>
  </si>
  <si>
    <t>REFEIÇÃO TIPO MARMITEX GRANDE – CONTENDO: ARROZ, FEIJÃO, DOIS TIPOS DE MISTURA SENDO SEMPRE UMA CARNE, PEIXE OU FRANGO, COM SALADA DE VERDURAS OU LEGUMES, PODENDO SER ACRESCIDO MACARRÃO, MAIONESE, FAROFA</t>
  </si>
  <si>
    <t>016.002.239</t>
  </si>
  <si>
    <t>REFEIÇÃO TIPO MARMITEX MÉDIA – CONTENDO: ARROZ, FEIJÃO, DOIS TIPOS DE MISTURA SENDO SEMPRE UMA CARNE, PEIXE OU FRANGO, COM SALADA DE VERDURAS OU LEGUMES, PODENDO SER ACRESCIDO MACARRÃO, MAIONESE, FAROFA.</t>
  </si>
  <si>
    <t>016.002.250</t>
  </si>
  <si>
    <t>REFEIÇÃO TIPO MARMITEX PEQUENA: CONTENDO: ARROZ FEIJÃO, DOIS TIPOS DE MISTURA SENDO SEMPRE UMA CARNE, PEIXE OU FRANGO, COM SALADA DE VERDURAS OU LEGUMES, PODENDO SER ACRESCIDO MACARRÃO, MAIONESE, FAROFA</t>
  </si>
  <si>
    <t>016.002.246</t>
  </si>
  <si>
    <t>REFRIGERANTE: ÁGUA GASEIFICADA, AÇUCAR, NÃO CONTENDO GLÚTEN, 01 LITRO</t>
  </si>
  <si>
    <t>016.002.238</t>
  </si>
  <si>
    <t>SANDUICHE TIPO X-SALADA: PÃO DE HAMBURGUER, MAIONESE, HAMBURGUER, DUAS FATIAS DE QUEIJO, DUAS FATIAS DE PRESUNTO, TOMATE E ALFACE</t>
  </si>
  <si>
    <t>016.002.245</t>
  </si>
  <si>
    <t>SUCO DE FRUTAS OU NÉCTAR DE FRUTAS DE VÁRIOS SABORES: TETRA PACK DE 01 LITRO COM NO MAXIMO 20 MG DE SÓDIO POR 200ML</t>
  </si>
  <si>
    <t>Total da Proposta</t>
  </si>
  <si>
    <t>Atenção! Planilha bloqueada. Preencher apenas os campos referentes aos dados da proposta.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</si>
</sst>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
  </numFmts>
  <fonts count="9" x14ac:knownFonts="1">
    <font>
      <sz val="11"/>
      <color theme="1"/>
      <name val="Calibri"/>
      <family val="2"/>
      <scheme val="minor"/>
    </font>
    <font>
      <sz val="11"/>
      <color theme="1"/>
      <name val="Arial"/>
      <family val="2"/>
    </font>
    <font>
      <b/>
      <sz val="10"/>
      <color theme="1"/>
      <name val="Calibri"/>
      <family val="2"/>
      <scheme val="minor"/>
    </font>
    <font>
      <sz val="10"/>
      <color theme="1"/>
      <name val="Calibri"/>
      <family val="2"/>
      <scheme val="minor"/>
    </font>
    <font>
      <sz val="16"/>
      <color rgb="FFFF0000"/>
      <name val="Calibri"/>
      <family val="2"/>
      <scheme val="minor"/>
    </font>
    <font>
      <b/>
      <i/>
      <sz val="16"/>
      <color theme="1"/>
      <name val="Calibri"/>
      <family val="2"/>
      <scheme val="minor"/>
    </font>
    <font>
      <b/>
      <i/>
      <sz val="16"/>
      <name val="Calibri"/>
      <family val="2"/>
      <scheme val="minor"/>
    </font>
    <font>
      <b/>
      <sz val="10"/>
      <color rgb="FF000000"/>
      <name val="Calibri"/>
      <family val="2"/>
      <scheme val="minor"/>
    </font>
    <font>
      <b/>
      <sz val="16"/>
      <color rgb="FFFF0000"/>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2">
    <border>
      <left/>
      <right/>
      <top/>
      <bottom/>
      <diagonal/>
    </border>
    <border>
      <left style="thin">
        <color theme="9" tint="-0.249977111117893"/>
      </left>
      <right style="thin">
        <color theme="9" tint="-0.249977111117893"/>
      </right>
      <top style="thin">
        <color theme="9" tint="-0.249977111117893"/>
      </top>
      <bottom style="thin">
        <color theme="9" tint="-0.249977111117893"/>
      </bottom>
      <diagonal/>
    </border>
  </borders>
  <cellStyleXfs count="1">
    <xf numFmtId="0" fontId="0" fillId="0" borderId="0"/>
  </cellStyleXfs>
  <cellXfs count="31">
    <xf numFmtId="0" fontId="0" fillId="0" borderId="0" xfId="0"/>
    <xf numFmtId="0" fontId="1" fillId="0" borderId="0" xfId="0" applyFont="1"/>
    <xf numFmtId="0" fontId="0" fillId="0" borderId="0" xfId="0" applyFont="1"/>
    <xf numFmtId="0" fontId="2" fillId="3" borderId="1" xfId="0" applyFont="1" applyFill="1" applyBorder="1" applyAlignment="1">
      <alignment horizontal="center"/>
    </xf>
    <xf numFmtId="0" fontId="3" fillId="5" borderId="1" xfId="0" applyFont="1" applyFill="1" applyBorder="1" applyAlignment="1">
      <alignment horizontal="left"/>
    </xf>
    <xf numFmtId="0" fontId="2" fillId="3" borderId="1" xfId="0" applyFont="1" applyFill="1" applyBorder="1" applyAlignment="1">
      <alignment horizontal="center" vertical="center" wrapText="1"/>
    </xf>
    <xf numFmtId="1" fontId="0" fillId="0" borderId="1" xfId="0" applyNumberFormat="1" applyBorder="1" applyAlignment="1">
      <alignment horizontal="right"/>
    </xf>
    <xf numFmtId="49" fontId="0" fillId="0" borderId="1" xfId="0" applyNumberFormat="1" applyBorder="1" applyAlignment="1">
      <alignment horizontal="left"/>
    </xf>
    <xf numFmtId="164" fontId="0" fillId="0" borderId="1" xfId="0" applyNumberFormat="1" applyBorder="1" applyAlignment="1">
      <alignment horizontal="right"/>
    </xf>
    <xf numFmtId="164" fontId="0" fillId="5" borderId="1" xfId="0" applyNumberFormat="1" applyFill="1" applyBorder="1" applyAlignment="1">
      <alignment horizontal="right"/>
    </xf>
    <xf numFmtId="2" fontId="0" fillId="5" borderId="1" xfId="0" applyNumberFormat="1" applyFill="1" applyBorder="1" applyAlignment="1">
      <alignment horizontal="right"/>
    </xf>
    <xf numFmtId="165" fontId="0" fillId="5" borderId="1" xfId="0" applyNumberFormat="1" applyFill="1" applyBorder="1" applyAlignment="1">
      <alignment horizontal="right" vertical="center"/>
    </xf>
    <xf numFmtId="165" fontId="0" fillId="5" borderId="1" xfId="0" applyNumberFormat="1" applyFill="1" applyBorder="1" applyAlignment="1">
      <alignment horizontal="right"/>
    </xf>
    <xf numFmtId="49" fontId="0" fillId="5" borderId="1" xfId="0" applyNumberFormat="1" applyFill="1" applyBorder="1" applyAlignment="1">
      <alignment horizontal="left"/>
    </xf>
    <xf numFmtId="49" fontId="0" fillId="0" borderId="1" xfId="0" applyNumberFormat="1" applyBorder="1" applyAlignment="1">
      <alignment horizontal="left"/>
    </xf>
    <xf numFmtId="0" fontId="4" fillId="0" borderId="0" xfId="0" applyFont="1" applyAlignment="1">
      <alignment horizontal="center" vertical="center"/>
    </xf>
    <xf numFmtId="0" fontId="2" fillId="3" borderId="1" xfId="0" applyFont="1" applyFill="1" applyBorder="1" applyAlignment="1">
      <alignment horizontal="center"/>
    </xf>
    <xf numFmtId="0" fontId="0" fillId="4" borderId="1" xfId="0" applyFont="1" applyFill="1" applyBorder="1" applyAlignment="1">
      <alignment horizontal="center" vertical="top" wrapText="1"/>
    </xf>
    <xf numFmtId="0" fontId="2" fillId="3" borderId="1" xfId="0" applyFont="1" applyFill="1" applyBorder="1" applyAlignment="1">
      <alignment horizontal="center" vertical="center"/>
    </xf>
    <xf numFmtId="0" fontId="6" fillId="2" borderId="1" xfId="0" applyFont="1" applyFill="1" applyBorder="1" applyAlignment="1">
      <alignment horizontal="center"/>
    </xf>
    <xf numFmtId="0" fontId="0" fillId="0" borderId="0" xfId="0" applyFont="1" applyAlignment="1">
      <alignment horizontal="center"/>
    </xf>
    <xf numFmtId="49" fontId="0" fillId="0" borderId="1" xfId="0" applyNumberFormat="1" applyFont="1" applyBorder="1" applyAlignment="1">
      <alignment horizontal="center"/>
    </xf>
    <xf numFmtId="0" fontId="0" fillId="0" borderId="1" xfId="0" applyFont="1" applyBorder="1" applyAlignment="1">
      <alignment horizontal="center"/>
    </xf>
    <xf numFmtId="0" fontId="3" fillId="5" borderId="1" xfId="0" applyFont="1" applyFill="1" applyBorder="1" applyAlignment="1">
      <alignment horizontal="left"/>
    </xf>
    <xf numFmtId="0" fontId="4" fillId="0" borderId="0" xfId="0" applyFont="1" applyAlignment="1">
      <alignment horizontal="center" vertical="center" wrapText="1"/>
    </xf>
    <xf numFmtId="0" fontId="5" fillId="2" borderId="1" xfId="0" applyFont="1" applyFill="1" applyBorder="1" applyAlignment="1">
      <alignment horizontal="center"/>
    </xf>
    <xf numFmtId="0" fontId="2" fillId="3" borderId="1" xfId="0" applyFont="1" applyFill="1" applyBorder="1" applyAlignment="1">
      <alignment horizontal="center" vertical="center" wrapText="1"/>
    </xf>
    <xf numFmtId="49" fontId="0" fillId="0" borderId="1" xfId="0" applyNumberFormat="1" applyBorder="1" applyAlignment="1">
      <alignment horizontal="left"/>
    </xf>
    <xf numFmtId="0" fontId="5" fillId="2" borderId="1" xfId="0" applyFont="1" applyFill="1" applyBorder="1" applyAlignment="1">
      <alignment horizontal="center" vertical="center" wrapText="1"/>
    </xf>
    <xf numFmtId="0" fontId="7" fillId="0" borderId="0" xfId="0" applyFont="1" applyAlignment="1">
      <alignment horizontal="left"/>
    </xf>
    <xf numFmtId="0" fontId="8"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workbookViewId="0">
      <selection activeCell="C5" sqref="C5:N10"/>
    </sheetView>
  </sheetViews>
  <sheetFormatPr defaultRowHeight="15" x14ac:dyDescent="0.25"/>
  <cols>
    <col min="2" max="2" width="7.85546875" customWidth="1"/>
    <col min="10" max="10" width="6.85546875" customWidth="1"/>
    <col min="12" max="12" width="12.5703125" customWidth="1"/>
    <col min="14" max="14" width="9.5703125" customWidth="1"/>
  </cols>
  <sheetData>
    <row r="1" spans="1:15" ht="21" x14ac:dyDescent="0.35">
      <c r="A1" s="19" t="s">
        <v>10</v>
      </c>
      <c r="B1" s="19"/>
      <c r="C1" s="19"/>
      <c r="D1" s="19"/>
      <c r="E1" s="19"/>
      <c r="F1" s="19"/>
      <c r="G1" s="19"/>
      <c r="H1" s="19"/>
      <c r="I1" s="19"/>
      <c r="J1" s="19"/>
      <c r="K1" s="19"/>
      <c r="L1" s="19"/>
      <c r="M1" s="19"/>
      <c r="N1" s="19"/>
      <c r="O1" s="1"/>
    </row>
    <row r="2" spans="1:15" x14ac:dyDescent="0.25">
      <c r="A2" s="16" t="s">
        <v>3</v>
      </c>
      <c r="B2" s="16"/>
      <c r="C2" s="16" t="s">
        <v>1</v>
      </c>
      <c r="D2" s="16"/>
      <c r="E2" s="16"/>
      <c r="F2" s="16" t="s">
        <v>2</v>
      </c>
      <c r="G2" s="16"/>
      <c r="H2" s="16"/>
      <c r="I2" s="16" t="s">
        <v>4</v>
      </c>
      <c r="J2" s="16"/>
      <c r="K2" s="16" t="s">
        <v>40</v>
      </c>
      <c r="L2" s="16"/>
      <c r="M2" s="16" t="s">
        <v>5</v>
      </c>
      <c r="N2" s="16"/>
      <c r="O2" s="1"/>
    </row>
    <row r="3" spans="1:15" x14ac:dyDescent="0.25">
      <c r="A3" s="21" t="s">
        <v>42</v>
      </c>
      <c r="B3" s="21"/>
      <c r="C3" s="22" t="s">
        <v>43</v>
      </c>
      <c r="D3" s="22"/>
      <c r="E3" s="22"/>
      <c r="F3" s="22" t="s">
        <v>44</v>
      </c>
      <c r="G3" s="22"/>
      <c r="H3" s="22"/>
      <c r="I3" s="21" t="s">
        <v>45</v>
      </c>
      <c r="J3" s="21"/>
      <c r="K3" s="21" t="s">
        <v>46</v>
      </c>
      <c r="L3" s="21"/>
      <c r="M3" s="22" t="s">
        <v>47</v>
      </c>
      <c r="N3" s="22"/>
      <c r="O3" s="1"/>
    </row>
    <row r="4" spans="1:15" x14ac:dyDescent="0.25">
      <c r="A4" s="20"/>
      <c r="B4" s="20"/>
      <c r="C4" s="20"/>
      <c r="D4" s="20"/>
      <c r="E4" s="20"/>
      <c r="F4" s="20"/>
      <c r="G4" s="20"/>
      <c r="H4" s="20"/>
      <c r="I4" s="20"/>
      <c r="J4" s="20"/>
      <c r="K4" s="20"/>
      <c r="L4" s="20"/>
      <c r="M4" s="20"/>
      <c r="N4" s="20"/>
      <c r="O4" s="1"/>
    </row>
    <row r="5" spans="1:15" x14ac:dyDescent="0.25">
      <c r="A5" s="18" t="s">
        <v>0</v>
      </c>
      <c r="B5" s="18"/>
      <c r="C5" s="17" t="s">
        <v>48</v>
      </c>
      <c r="D5" s="17"/>
      <c r="E5" s="17"/>
      <c r="F5" s="17"/>
      <c r="G5" s="17"/>
      <c r="H5" s="17"/>
      <c r="I5" s="17"/>
      <c r="J5" s="17"/>
      <c r="K5" s="17"/>
      <c r="L5" s="17"/>
      <c r="M5" s="17"/>
      <c r="N5" s="17"/>
      <c r="O5" s="1"/>
    </row>
    <row r="6" spans="1:15" x14ac:dyDescent="0.25">
      <c r="A6" s="18"/>
      <c r="B6" s="18"/>
      <c r="C6" s="17"/>
      <c r="D6" s="17"/>
      <c r="E6" s="17"/>
      <c r="F6" s="17"/>
      <c r="G6" s="17"/>
      <c r="H6" s="17"/>
      <c r="I6" s="17"/>
      <c r="J6" s="17"/>
      <c r="K6" s="17"/>
      <c r="L6" s="17"/>
      <c r="M6" s="17"/>
      <c r="N6" s="17"/>
      <c r="O6" s="1"/>
    </row>
    <row r="7" spans="1:15" x14ac:dyDescent="0.25">
      <c r="A7" s="18"/>
      <c r="B7" s="18"/>
      <c r="C7" s="17"/>
      <c r="D7" s="17"/>
      <c r="E7" s="17"/>
      <c r="F7" s="17"/>
      <c r="G7" s="17"/>
      <c r="H7" s="17"/>
      <c r="I7" s="17"/>
      <c r="J7" s="17"/>
      <c r="K7" s="17"/>
      <c r="L7" s="17"/>
      <c r="M7" s="17"/>
      <c r="N7" s="17"/>
      <c r="O7" s="1"/>
    </row>
    <row r="8" spans="1:15" x14ac:dyDescent="0.25">
      <c r="A8" s="18"/>
      <c r="B8" s="18"/>
      <c r="C8" s="17"/>
      <c r="D8" s="17"/>
      <c r="E8" s="17"/>
      <c r="F8" s="17"/>
      <c r="G8" s="17"/>
      <c r="H8" s="17"/>
      <c r="I8" s="17"/>
      <c r="J8" s="17"/>
      <c r="K8" s="17"/>
      <c r="L8" s="17"/>
      <c r="M8" s="17"/>
      <c r="N8" s="17"/>
      <c r="O8" s="1"/>
    </row>
    <row r="9" spans="1:15" x14ac:dyDescent="0.25">
      <c r="A9" s="18"/>
      <c r="B9" s="18"/>
      <c r="C9" s="17"/>
      <c r="D9" s="17"/>
      <c r="E9" s="17"/>
      <c r="F9" s="17"/>
      <c r="G9" s="17"/>
      <c r="H9" s="17"/>
      <c r="I9" s="17"/>
      <c r="J9" s="17"/>
      <c r="K9" s="17"/>
      <c r="L9" s="17"/>
      <c r="M9" s="17"/>
      <c r="N9" s="17"/>
      <c r="O9" s="1"/>
    </row>
    <row r="10" spans="1:15" x14ac:dyDescent="0.25">
      <c r="A10" s="18"/>
      <c r="B10" s="18"/>
      <c r="C10" s="17"/>
      <c r="D10" s="17"/>
      <c r="E10" s="17"/>
      <c r="F10" s="17"/>
      <c r="G10" s="17"/>
      <c r="H10" s="17"/>
      <c r="I10" s="17"/>
      <c r="J10" s="17"/>
      <c r="K10" s="17"/>
      <c r="L10" s="17"/>
      <c r="M10" s="17"/>
      <c r="N10" s="17"/>
      <c r="O10" s="1"/>
    </row>
    <row r="11" spans="1:15" x14ac:dyDescent="0.25">
      <c r="A11" s="2"/>
      <c r="B11" s="2"/>
      <c r="C11" s="2"/>
      <c r="D11" s="2"/>
      <c r="E11" s="2"/>
      <c r="F11" s="2"/>
      <c r="G11" s="2"/>
      <c r="H11" s="2"/>
      <c r="I11" s="2"/>
      <c r="J11" s="2"/>
      <c r="K11" s="2"/>
      <c r="L11" s="2"/>
      <c r="M11" s="2"/>
      <c r="N11" s="2"/>
      <c r="O11" s="1"/>
    </row>
    <row r="12" spans="1:15" x14ac:dyDescent="0.25">
      <c r="A12" s="2"/>
      <c r="B12" s="2"/>
      <c r="C12" s="2"/>
      <c r="D12" s="2"/>
      <c r="E12" s="2"/>
      <c r="F12" s="2"/>
      <c r="G12" s="2"/>
      <c r="H12" s="2"/>
      <c r="I12" s="2"/>
      <c r="J12" s="2"/>
      <c r="K12" s="2"/>
      <c r="L12" s="2"/>
      <c r="M12" s="2"/>
      <c r="N12" s="2"/>
      <c r="O12" s="1"/>
    </row>
    <row r="13" spans="1:15" x14ac:dyDescent="0.25">
      <c r="A13" s="2"/>
      <c r="B13" s="2"/>
      <c r="C13" s="2"/>
      <c r="D13" s="2"/>
      <c r="E13" s="2"/>
      <c r="F13" s="2"/>
      <c r="G13" s="2"/>
      <c r="H13" s="2"/>
      <c r="I13" s="2"/>
      <c r="J13" s="2"/>
      <c r="K13" s="2"/>
      <c r="L13" s="2"/>
      <c r="M13" s="2"/>
      <c r="N13" s="2"/>
      <c r="O13" s="1"/>
    </row>
    <row r="14" spans="1:15" x14ac:dyDescent="0.25">
      <c r="A14" s="2"/>
      <c r="B14" s="2"/>
      <c r="C14" s="2"/>
      <c r="D14" s="2"/>
      <c r="E14" s="2"/>
      <c r="F14" s="2"/>
      <c r="G14" s="2"/>
      <c r="H14" s="2"/>
      <c r="I14" s="2"/>
      <c r="J14" s="2"/>
      <c r="K14" s="2"/>
      <c r="L14" s="2"/>
      <c r="M14" s="2"/>
      <c r="N14" s="2"/>
      <c r="O14" s="1"/>
    </row>
    <row r="15" spans="1:15" x14ac:dyDescent="0.25">
      <c r="A15" s="2"/>
      <c r="B15" s="2"/>
      <c r="C15" s="2"/>
      <c r="D15" s="2"/>
      <c r="E15" s="2"/>
      <c r="F15" s="2"/>
      <c r="G15" s="2"/>
      <c r="H15" s="2"/>
      <c r="I15" s="2"/>
      <c r="J15" s="2"/>
      <c r="K15" s="2"/>
      <c r="L15" s="2"/>
      <c r="M15" s="2"/>
      <c r="N15" s="2"/>
      <c r="O15" s="1"/>
    </row>
    <row r="16" spans="1:15" x14ac:dyDescent="0.25">
      <c r="A16" s="2"/>
      <c r="B16" s="2"/>
      <c r="C16" s="2"/>
      <c r="D16" s="2"/>
      <c r="E16" s="2"/>
      <c r="F16" s="2"/>
      <c r="G16" s="2"/>
      <c r="H16" s="2"/>
      <c r="I16" s="2"/>
      <c r="J16" s="2"/>
      <c r="K16" s="2"/>
      <c r="L16" s="2"/>
      <c r="M16" s="2"/>
      <c r="N16" s="2"/>
      <c r="O16" s="1"/>
    </row>
    <row r="17" spans="1:15" x14ac:dyDescent="0.25">
      <c r="A17" s="2"/>
      <c r="B17" s="2"/>
      <c r="C17" s="2"/>
      <c r="D17" s="2"/>
      <c r="E17" s="2"/>
      <c r="F17" s="2"/>
      <c r="G17" s="2"/>
      <c r="H17" s="2"/>
      <c r="I17" s="2"/>
      <c r="J17" s="2"/>
      <c r="K17" s="2"/>
      <c r="L17" s="2"/>
      <c r="M17" s="2"/>
      <c r="N17" s="2"/>
      <c r="O17" s="1"/>
    </row>
    <row r="18" spans="1:15" x14ac:dyDescent="0.25">
      <c r="A18" s="2"/>
      <c r="B18" s="2"/>
      <c r="C18" s="2"/>
      <c r="D18" s="2"/>
      <c r="E18" s="2"/>
      <c r="F18" s="2"/>
      <c r="G18" s="2"/>
      <c r="H18" s="2"/>
      <c r="I18" s="2"/>
      <c r="J18" s="2"/>
      <c r="K18" s="2"/>
      <c r="L18" s="2"/>
      <c r="M18" s="2"/>
      <c r="N18" s="2"/>
      <c r="O18" s="1"/>
    </row>
    <row r="19" spans="1:15" x14ac:dyDescent="0.25">
      <c r="A19" s="2"/>
      <c r="B19" s="2"/>
      <c r="C19" s="2"/>
      <c r="D19" s="2"/>
      <c r="E19" s="2"/>
      <c r="F19" s="2"/>
      <c r="G19" s="2"/>
      <c r="H19" s="2"/>
      <c r="I19" s="2"/>
      <c r="J19" s="2"/>
      <c r="K19" s="2"/>
      <c r="L19" s="2"/>
      <c r="M19" s="2"/>
      <c r="N19" s="2"/>
      <c r="O19" s="1"/>
    </row>
    <row r="20" spans="1:15" x14ac:dyDescent="0.25">
      <c r="A20" s="2"/>
      <c r="B20" s="2"/>
      <c r="C20" s="2"/>
      <c r="D20" s="2"/>
      <c r="E20" s="2"/>
      <c r="F20" s="2"/>
      <c r="G20" s="2"/>
      <c r="H20" s="2"/>
      <c r="I20" s="2"/>
      <c r="J20" s="2"/>
      <c r="K20" s="2"/>
      <c r="L20" s="2"/>
      <c r="M20" s="2"/>
      <c r="N20" s="2"/>
    </row>
    <row r="21" spans="1:15" x14ac:dyDescent="0.25">
      <c r="A21" s="2"/>
      <c r="B21" s="2"/>
      <c r="C21" s="2"/>
      <c r="D21" s="2"/>
      <c r="E21" s="2"/>
      <c r="F21" s="2"/>
      <c r="G21" s="2"/>
      <c r="H21" s="2"/>
      <c r="I21" s="2"/>
      <c r="J21" s="2"/>
      <c r="K21" s="2"/>
      <c r="L21" s="2"/>
      <c r="M21" s="2"/>
      <c r="N21" s="2"/>
    </row>
    <row r="22" spans="1:15" x14ac:dyDescent="0.25">
      <c r="A22" s="2"/>
      <c r="B22" s="2"/>
      <c r="C22" s="2"/>
      <c r="D22" s="2"/>
      <c r="E22" s="2"/>
      <c r="F22" s="2"/>
      <c r="G22" s="2"/>
      <c r="H22" s="2"/>
      <c r="I22" s="2"/>
      <c r="J22" s="2"/>
      <c r="K22" s="2"/>
      <c r="L22" s="2"/>
      <c r="M22" s="2"/>
      <c r="N22" s="2"/>
    </row>
    <row r="23" spans="1:15" x14ac:dyDescent="0.25">
      <c r="A23" s="2"/>
      <c r="B23" s="2"/>
      <c r="C23" s="2"/>
      <c r="D23" s="2"/>
      <c r="E23" s="2"/>
      <c r="F23" s="2"/>
      <c r="G23" s="2"/>
      <c r="H23" s="2"/>
      <c r="I23" s="2"/>
      <c r="J23" s="2"/>
      <c r="K23" s="2"/>
      <c r="L23" s="2"/>
      <c r="M23" s="2"/>
      <c r="N23" s="2"/>
    </row>
    <row r="24" spans="1:15" x14ac:dyDescent="0.25">
      <c r="A24" s="2"/>
      <c r="B24" s="2"/>
      <c r="C24" s="2"/>
      <c r="D24" s="2"/>
      <c r="E24" s="2"/>
      <c r="F24" s="2"/>
      <c r="G24" s="2"/>
      <c r="H24" s="2"/>
      <c r="I24" s="2"/>
      <c r="J24" s="2"/>
      <c r="K24" s="2"/>
      <c r="L24" s="2"/>
      <c r="M24" s="2"/>
      <c r="N24" s="2"/>
    </row>
    <row r="25" spans="1:15" x14ac:dyDescent="0.25">
      <c r="A25" s="2"/>
      <c r="B25" s="2"/>
      <c r="C25" s="2"/>
      <c r="D25" s="2"/>
      <c r="E25" s="2"/>
      <c r="F25" s="2"/>
      <c r="G25" s="2"/>
      <c r="H25" s="2"/>
      <c r="I25" s="2"/>
      <c r="J25" s="2"/>
      <c r="K25" s="2"/>
      <c r="L25" s="2"/>
      <c r="M25" s="2"/>
      <c r="N25" s="2"/>
    </row>
    <row r="26" spans="1:15" x14ac:dyDescent="0.25">
      <c r="A26" s="2"/>
      <c r="B26" s="2"/>
      <c r="C26" s="2"/>
      <c r="D26" s="2"/>
      <c r="E26" s="2"/>
      <c r="F26" s="2"/>
      <c r="G26" s="2"/>
      <c r="H26" s="2"/>
      <c r="I26" s="2"/>
      <c r="J26" s="2"/>
      <c r="K26" s="2"/>
      <c r="L26" s="2"/>
      <c r="M26" s="2"/>
      <c r="N26" s="2"/>
    </row>
    <row r="27" spans="1:15" x14ac:dyDescent="0.25">
      <c r="A27" s="2"/>
      <c r="B27" s="2"/>
      <c r="C27" s="2"/>
      <c r="D27" s="2"/>
      <c r="E27" s="2"/>
      <c r="F27" s="2"/>
      <c r="G27" s="2"/>
      <c r="H27" s="2"/>
      <c r="I27" s="2"/>
      <c r="J27" s="2"/>
      <c r="K27" s="2"/>
      <c r="L27" s="2"/>
      <c r="M27" s="2"/>
      <c r="N27" s="2"/>
    </row>
    <row r="28" spans="1:15" x14ac:dyDescent="0.25">
      <c r="A28" s="2"/>
      <c r="B28" s="2"/>
      <c r="C28" s="2"/>
      <c r="D28" s="2"/>
      <c r="E28" s="2"/>
      <c r="F28" s="2"/>
      <c r="G28" s="2"/>
      <c r="H28" s="2"/>
      <c r="I28" s="2"/>
      <c r="J28" s="2"/>
      <c r="K28" s="2"/>
      <c r="L28" s="2"/>
      <c r="M28" s="2"/>
      <c r="N28" s="2"/>
    </row>
    <row r="29" spans="1:15" ht="21" customHeight="1" x14ac:dyDescent="0.25">
      <c r="A29" s="15" t="s">
        <v>12</v>
      </c>
      <c r="B29" s="15"/>
      <c r="C29" s="15"/>
      <c r="D29" s="15"/>
      <c r="E29" s="15"/>
      <c r="F29" s="15"/>
      <c r="G29" s="15"/>
      <c r="H29" s="15"/>
      <c r="I29" s="15"/>
      <c r="J29" s="15"/>
      <c r="K29" s="15"/>
      <c r="L29" s="15"/>
      <c r="M29" s="15"/>
      <c r="N29" s="15"/>
    </row>
    <row r="30" spans="1:15" ht="21" customHeight="1" x14ac:dyDescent="0.25">
      <c r="A30" s="15"/>
      <c r="B30" s="15"/>
      <c r="C30" s="15"/>
      <c r="D30" s="15"/>
      <c r="E30" s="15"/>
      <c r="F30" s="15"/>
      <c r="G30" s="15"/>
      <c r="H30" s="15"/>
      <c r="I30" s="15"/>
      <c r="J30" s="15"/>
      <c r="K30" s="15"/>
      <c r="L30" s="15"/>
      <c r="M30" s="15"/>
      <c r="N30" s="15"/>
    </row>
    <row r="31" spans="1:15" ht="15" customHeight="1" x14ac:dyDescent="0.25">
      <c r="A31" s="15"/>
      <c r="B31" s="15"/>
      <c r="C31" s="15"/>
      <c r="D31" s="15"/>
      <c r="E31" s="15"/>
      <c r="F31" s="15"/>
      <c r="G31" s="15"/>
      <c r="H31" s="15"/>
      <c r="I31" s="15"/>
      <c r="J31" s="15"/>
      <c r="K31" s="15"/>
      <c r="L31" s="15"/>
      <c r="M31" s="15"/>
      <c r="N31" s="15"/>
    </row>
    <row r="32" spans="1:15" ht="15" customHeight="1" x14ac:dyDescent="0.25"/>
    <row r="33" spans="1:14" ht="15" customHeight="1" x14ac:dyDescent="0.25"/>
    <row r="34" spans="1:14" x14ac:dyDescent="0.25">
      <c r="A34" s="2"/>
      <c r="B34" s="2"/>
      <c r="C34" s="2"/>
      <c r="D34" s="2"/>
      <c r="E34" s="2"/>
      <c r="F34" s="2"/>
      <c r="G34" s="2"/>
      <c r="H34" s="2"/>
      <c r="I34" s="2"/>
      <c r="J34" s="2"/>
      <c r="K34" s="2"/>
      <c r="L34" s="2"/>
      <c r="M34" s="2"/>
      <c r="N34" s="2"/>
    </row>
    <row r="35" spans="1:14" x14ac:dyDescent="0.25">
      <c r="A35" s="2"/>
      <c r="B35" s="2"/>
      <c r="C35" s="2"/>
      <c r="D35" s="2"/>
      <c r="E35" s="2"/>
      <c r="F35" s="2"/>
      <c r="G35" s="2"/>
      <c r="H35" s="2"/>
      <c r="I35" s="2"/>
      <c r="J35" s="2"/>
      <c r="K35" s="2"/>
      <c r="L35" s="2"/>
      <c r="M35" s="2"/>
      <c r="N35" s="2"/>
    </row>
  </sheetData>
  <sheetProtection algorithmName="SHA-512" hashValue="en6aGEPilvJgbtznk6l+FfVBiCByNpj+b8KDLsZPuAJvrZu+Cf0B3rh7dplQjf1W3d2brLsUWGSNo0cLSEYqXg==" saltValue="pppbUpNDlg+tv6URcwFs7A==" spinCount="100000" sheet="1" objects="1" scenarios="1"/>
  <mergeCells count="17">
    <mergeCell ref="K3:L3"/>
    <mergeCell ref="A29:N31"/>
    <mergeCell ref="A2:B2"/>
    <mergeCell ref="C5:N10"/>
    <mergeCell ref="A5:B10"/>
    <mergeCell ref="A1:N1"/>
    <mergeCell ref="C2:E2"/>
    <mergeCell ref="A4:N4"/>
    <mergeCell ref="A3:B3"/>
    <mergeCell ref="M2:N2"/>
    <mergeCell ref="M3:N3"/>
    <mergeCell ref="C3:E3"/>
    <mergeCell ref="F2:H2"/>
    <mergeCell ref="F3:H3"/>
    <mergeCell ref="I2:J2"/>
    <mergeCell ref="I3:J3"/>
    <mergeCell ref="K2:L2"/>
  </mergeCells>
  <pageMargins left="0.511811024" right="0.511811024" top="0.78740157499999996" bottom="0.78740157499999996" header="0.31496062000000002" footer="0.31496062000000002"/>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G15" sqref="G15"/>
    </sheetView>
  </sheetViews>
  <sheetFormatPr defaultRowHeight="15" x14ac:dyDescent="0.25"/>
  <cols>
    <col min="2" max="2" width="10.140625" customWidth="1"/>
    <col min="10" max="10" width="10.5703125" customWidth="1"/>
    <col min="14" max="14" width="9.7109375" customWidth="1"/>
  </cols>
  <sheetData>
    <row r="1" spans="1:14" ht="21" x14ac:dyDescent="0.35">
      <c r="A1" s="25" t="s">
        <v>6</v>
      </c>
      <c r="B1" s="25"/>
      <c r="C1" s="25"/>
      <c r="D1" s="25"/>
      <c r="E1" s="25"/>
      <c r="F1" s="25"/>
      <c r="G1" s="25"/>
      <c r="H1" s="25"/>
      <c r="I1" s="25"/>
      <c r="J1" s="25"/>
      <c r="K1" s="25"/>
      <c r="L1" s="25"/>
      <c r="M1" s="25"/>
      <c r="N1" s="25"/>
    </row>
    <row r="2" spans="1:14" x14ac:dyDescent="0.25">
      <c r="A2" s="16" t="s">
        <v>13</v>
      </c>
      <c r="B2" s="16"/>
      <c r="C2" s="23"/>
      <c r="D2" s="23"/>
      <c r="E2" s="23"/>
      <c r="F2" s="23"/>
      <c r="G2" s="23"/>
      <c r="H2" s="23"/>
      <c r="I2" s="23"/>
      <c r="J2" s="23"/>
      <c r="K2" s="23"/>
      <c r="L2" s="23"/>
      <c r="M2" s="23"/>
      <c r="N2" s="23"/>
    </row>
    <row r="3" spans="1:14" x14ac:dyDescent="0.25">
      <c r="A3" s="16" t="s">
        <v>26</v>
      </c>
      <c r="B3" s="16"/>
      <c r="C3" s="23"/>
      <c r="D3" s="23"/>
      <c r="E3" s="23"/>
      <c r="F3" s="23"/>
      <c r="G3" s="23"/>
      <c r="H3" s="23"/>
      <c r="I3" s="23"/>
      <c r="J3" s="23"/>
      <c r="K3" s="23"/>
      <c r="L3" s="23"/>
      <c r="M3" s="23"/>
      <c r="N3" s="23"/>
    </row>
    <row r="4" spans="1:14" x14ac:dyDescent="0.25">
      <c r="A4" s="16" t="s">
        <v>27</v>
      </c>
      <c r="B4" s="16"/>
      <c r="C4" s="23"/>
      <c r="D4" s="23"/>
      <c r="E4" s="23"/>
      <c r="F4" s="16" t="s">
        <v>28</v>
      </c>
      <c r="G4" s="16"/>
      <c r="H4" s="23"/>
      <c r="I4" s="23"/>
      <c r="J4" s="3" t="s">
        <v>30</v>
      </c>
      <c r="K4" s="23"/>
      <c r="L4" s="23"/>
      <c r="M4" s="3" t="s">
        <v>32</v>
      </c>
      <c r="N4" s="4"/>
    </row>
    <row r="5" spans="1:14" x14ac:dyDescent="0.25">
      <c r="A5" s="16" t="s">
        <v>14</v>
      </c>
      <c r="B5" s="16"/>
      <c r="C5" s="23"/>
      <c r="D5" s="23"/>
      <c r="E5" s="23"/>
      <c r="F5" s="23"/>
      <c r="G5" s="23"/>
      <c r="H5" s="16" t="s">
        <v>39</v>
      </c>
      <c r="I5" s="16"/>
      <c r="J5" s="23"/>
      <c r="K5" s="23"/>
      <c r="L5" s="23"/>
      <c r="M5" s="23"/>
      <c r="N5" s="23"/>
    </row>
    <row r="6" spans="1:14" x14ac:dyDescent="0.25">
      <c r="A6" s="16" t="s">
        <v>29</v>
      </c>
      <c r="B6" s="16"/>
      <c r="C6" s="23"/>
      <c r="D6" s="23"/>
      <c r="E6" s="23"/>
      <c r="F6" s="16" t="s">
        <v>31</v>
      </c>
      <c r="G6" s="16"/>
      <c r="H6" s="23"/>
      <c r="I6" s="23"/>
      <c r="J6" s="16" t="s">
        <v>33</v>
      </c>
      <c r="K6" s="16"/>
      <c r="L6" s="23"/>
      <c r="M6" s="23"/>
      <c r="N6" s="23"/>
    </row>
    <row r="7" spans="1:14" x14ac:dyDescent="0.25">
      <c r="A7" s="16" t="s">
        <v>34</v>
      </c>
      <c r="B7" s="16"/>
      <c r="C7" s="23"/>
      <c r="D7" s="23"/>
      <c r="E7" s="23"/>
      <c r="F7" s="16" t="s">
        <v>35</v>
      </c>
      <c r="G7" s="16"/>
      <c r="H7" s="23"/>
      <c r="I7" s="23"/>
      <c r="J7" s="3" t="s">
        <v>36</v>
      </c>
      <c r="K7" s="23"/>
      <c r="L7" s="23"/>
      <c r="M7" s="23"/>
      <c r="N7" s="23"/>
    </row>
    <row r="8" spans="1:14" x14ac:dyDescent="0.25">
      <c r="A8" s="16" t="s">
        <v>37</v>
      </c>
      <c r="B8" s="16"/>
      <c r="C8" s="23"/>
      <c r="D8" s="23"/>
      <c r="E8" s="23"/>
      <c r="F8" s="23"/>
      <c r="G8" s="23"/>
      <c r="H8" s="23"/>
      <c r="I8" s="23"/>
      <c r="J8" s="23"/>
      <c r="K8" s="23"/>
      <c r="L8" s="23"/>
      <c r="M8" s="23"/>
      <c r="N8" s="23"/>
    </row>
    <row r="9" spans="1:14" x14ac:dyDescent="0.25">
      <c r="A9" s="16" t="s">
        <v>38</v>
      </c>
      <c r="B9" s="16"/>
      <c r="C9" s="23"/>
      <c r="D9" s="23"/>
      <c r="E9" s="23"/>
      <c r="F9" s="23"/>
      <c r="G9" s="23"/>
      <c r="H9" s="23"/>
      <c r="I9" s="23"/>
      <c r="J9" s="23"/>
      <c r="K9" s="23"/>
      <c r="L9" s="23"/>
      <c r="M9" s="23"/>
      <c r="N9" s="23"/>
    </row>
    <row r="10" spans="1:14" x14ac:dyDescent="0.25">
      <c r="A10" s="16" t="s">
        <v>41</v>
      </c>
      <c r="B10" s="16"/>
      <c r="C10" s="16"/>
      <c r="D10" s="16"/>
    </row>
    <row r="29" spans="1:14" x14ac:dyDescent="0.25">
      <c r="A29" s="24" t="s">
        <v>11</v>
      </c>
      <c r="B29" s="24"/>
      <c r="C29" s="24"/>
      <c r="D29" s="24"/>
      <c r="E29" s="24"/>
      <c r="F29" s="24"/>
      <c r="G29" s="24"/>
      <c r="H29" s="24"/>
      <c r="I29" s="24"/>
      <c r="J29" s="24"/>
      <c r="K29" s="24"/>
      <c r="L29" s="24"/>
      <c r="M29" s="24"/>
      <c r="N29" s="24"/>
    </row>
    <row r="30" spans="1:14" x14ac:dyDescent="0.25">
      <c r="A30" s="24"/>
      <c r="B30" s="24"/>
      <c r="C30" s="24"/>
      <c r="D30" s="24"/>
      <c r="E30" s="24"/>
      <c r="F30" s="24"/>
      <c r="G30" s="24"/>
      <c r="H30" s="24"/>
      <c r="I30" s="24"/>
      <c r="J30" s="24"/>
      <c r="K30" s="24"/>
      <c r="L30" s="24"/>
      <c r="M30" s="24"/>
      <c r="N30" s="24"/>
    </row>
    <row r="31" spans="1:14" x14ac:dyDescent="0.25">
      <c r="A31" s="24"/>
      <c r="B31" s="24"/>
      <c r="C31" s="24"/>
      <c r="D31" s="24"/>
      <c r="E31" s="24"/>
      <c r="F31" s="24"/>
      <c r="G31" s="24"/>
      <c r="H31" s="24"/>
      <c r="I31" s="24"/>
      <c r="J31" s="24"/>
      <c r="K31" s="24"/>
      <c r="L31" s="24"/>
      <c r="M31" s="24"/>
      <c r="N31" s="24"/>
    </row>
    <row r="32" spans="1:14" ht="15" customHeight="1" x14ac:dyDescent="0.25"/>
    <row r="33" ht="15" customHeight="1" x14ac:dyDescent="0.25"/>
    <row r="34" ht="15" customHeight="1" x14ac:dyDescent="0.25"/>
  </sheetData>
  <sheetProtection algorithmName="SHA-512" hashValue="INHpKBZhQG+x7+kwrkw+wYVDnzCuly1XJltLBJUXad7OvmsYiKuGAtRQTB5pc73aKBpnSiSfXPjSG8y3rsrMvA==" saltValue="zGR0tW2TqIsFV1MDwGaAYA==" spinCount="100000" sheet="1" objects="1" scenarios="1"/>
  <protectedRanges>
    <protectedRange sqref="H4 K4 N4 J5 H6:H7 L6 K7 C2:C9" name="Editaveis"/>
  </protectedRanges>
  <mergeCells count="32">
    <mergeCell ref="C10:D10"/>
    <mergeCell ref="K4:L4"/>
    <mergeCell ref="A29:N31"/>
    <mergeCell ref="A1:N1"/>
    <mergeCell ref="A2:B2"/>
    <mergeCell ref="A5:B5"/>
    <mergeCell ref="A7:B7"/>
    <mergeCell ref="C2:N2"/>
    <mergeCell ref="A8:B8"/>
    <mergeCell ref="A9:B9"/>
    <mergeCell ref="A10:B10"/>
    <mergeCell ref="C8:N8"/>
    <mergeCell ref="C9:N9"/>
    <mergeCell ref="C3:N3"/>
    <mergeCell ref="A3:B3"/>
    <mergeCell ref="A4:B4"/>
    <mergeCell ref="C4:E4"/>
    <mergeCell ref="A6:B6"/>
    <mergeCell ref="C6:E6"/>
    <mergeCell ref="F6:G6"/>
    <mergeCell ref="H6:I6"/>
    <mergeCell ref="F4:G4"/>
    <mergeCell ref="H4:I4"/>
    <mergeCell ref="H5:I5"/>
    <mergeCell ref="K7:N7"/>
    <mergeCell ref="J5:N5"/>
    <mergeCell ref="C5:G5"/>
    <mergeCell ref="J6:K6"/>
    <mergeCell ref="L6:N6"/>
    <mergeCell ref="H7:I7"/>
    <mergeCell ref="C7:E7"/>
    <mergeCell ref="F7:G7"/>
  </mergeCells>
  <pageMargins left="0.511811024" right="0.511811024" top="0.78740157499999996" bottom="0.78740157499999996" header="0.31496062000000002" footer="0.31496062000000002"/>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election activeCell="H15" sqref="H15"/>
    </sheetView>
  </sheetViews>
  <sheetFormatPr defaultRowHeight="15" x14ac:dyDescent="0.25"/>
  <cols>
    <col min="1" max="1" width="6.42578125" customWidth="1"/>
    <col min="2" max="2" width="11.85546875" customWidth="1"/>
    <col min="3" max="3" width="21.28515625" customWidth="1"/>
    <col min="8" max="8" width="12.140625" customWidth="1"/>
    <col min="9" max="9" width="13.7109375" hidden="1" customWidth="1"/>
    <col min="10" max="10" width="14.5703125" hidden="1" customWidth="1"/>
    <col min="11" max="11" width="15.7109375" customWidth="1"/>
    <col min="12" max="12" width="15.5703125" customWidth="1"/>
    <col min="13" max="13" width="13.140625" hidden="1" customWidth="1"/>
    <col min="14" max="14" width="35.42578125" customWidth="1"/>
    <col min="15" max="15" width="10.5703125" hidden="1" customWidth="1"/>
    <col min="16" max="16" width="11" hidden="1" customWidth="1"/>
  </cols>
  <sheetData>
    <row r="1" spans="1:16" ht="21" x14ac:dyDescent="0.25">
      <c r="A1" s="28" t="s">
        <v>25</v>
      </c>
      <c r="B1" s="28"/>
      <c r="C1" s="28"/>
      <c r="D1" s="28"/>
      <c r="E1" s="28"/>
      <c r="F1" s="28"/>
      <c r="G1" s="28"/>
      <c r="H1" s="28"/>
      <c r="I1" s="28"/>
      <c r="J1" s="28"/>
      <c r="K1" s="28"/>
      <c r="L1" s="28"/>
      <c r="M1" s="28"/>
      <c r="N1" s="28"/>
      <c r="O1" s="28"/>
      <c r="P1" s="28"/>
    </row>
    <row r="2" spans="1:16" ht="54" customHeight="1" x14ac:dyDescent="0.25">
      <c r="A2" s="5" t="s">
        <v>7</v>
      </c>
      <c r="B2" s="5" t="s">
        <v>15</v>
      </c>
      <c r="C2" s="26" t="s">
        <v>16</v>
      </c>
      <c r="D2" s="26"/>
      <c r="E2" s="26"/>
      <c r="F2" s="26"/>
      <c r="G2" s="5" t="s">
        <v>8</v>
      </c>
      <c r="H2" s="5" t="s">
        <v>17</v>
      </c>
      <c r="I2" s="5" t="s">
        <v>18</v>
      </c>
      <c r="J2" s="5" t="s">
        <v>19</v>
      </c>
      <c r="K2" s="5" t="s">
        <v>20</v>
      </c>
      <c r="L2" s="5" t="s">
        <v>21</v>
      </c>
      <c r="M2" s="5" t="s">
        <v>22</v>
      </c>
      <c r="N2" s="5" t="s">
        <v>9</v>
      </c>
      <c r="O2" s="5" t="s">
        <v>23</v>
      </c>
      <c r="P2" s="5" t="s">
        <v>24</v>
      </c>
    </row>
    <row r="3" spans="1:16" x14ac:dyDescent="0.25">
      <c r="A3" s="6">
        <v>1</v>
      </c>
      <c r="B3" s="7" t="s">
        <v>49</v>
      </c>
      <c r="C3" s="27" t="s">
        <v>50</v>
      </c>
      <c r="D3" s="27"/>
      <c r="E3" s="27"/>
      <c r="F3" s="27"/>
      <c r="G3" s="7" t="s">
        <v>51</v>
      </c>
      <c r="H3" s="8">
        <v>548</v>
      </c>
      <c r="I3" s="9"/>
      <c r="J3" s="10"/>
      <c r="K3" s="11"/>
      <c r="L3" s="12">
        <f>SUM(H3*K3)</f>
        <v>0</v>
      </c>
      <c r="M3" s="12"/>
      <c r="N3" s="13" t="s">
        <v>52</v>
      </c>
      <c r="O3" s="10"/>
      <c r="P3" s="10"/>
    </row>
    <row r="4" spans="1:16" x14ac:dyDescent="0.25">
      <c r="A4" s="6">
        <v>2</v>
      </c>
      <c r="B4" s="14" t="s">
        <v>53</v>
      </c>
      <c r="C4" s="27" t="s">
        <v>54</v>
      </c>
      <c r="D4" s="27"/>
      <c r="E4" s="27"/>
      <c r="F4" s="27"/>
      <c r="G4" s="14" t="s">
        <v>55</v>
      </c>
      <c r="H4" s="8">
        <v>456</v>
      </c>
      <c r="I4" s="9"/>
      <c r="J4" s="10"/>
      <c r="K4" s="11"/>
      <c r="L4" s="12">
        <f>SUM(H4*K4)</f>
        <v>0</v>
      </c>
      <c r="M4" s="12"/>
      <c r="N4" s="13" t="s">
        <v>52</v>
      </c>
      <c r="O4" s="10"/>
      <c r="P4" s="10"/>
    </row>
    <row r="5" spans="1:16" x14ac:dyDescent="0.25">
      <c r="A5" s="6">
        <v>3</v>
      </c>
      <c r="B5" s="14" t="s">
        <v>56</v>
      </c>
      <c r="C5" s="27" t="s">
        <v>57</v>
      </c>
      <c r="D5" s="27"/>
      <c r="E5" s="27"/>
      <c r="F5" s="27"/>
      <c r="G5" s="14" t="s">
        <v>58</v>
      </c>
      <c r="H5" s="8">
        <v>180</v>
      </c>
      <c r="I5" s="9"/>
      <c r="J5" s="10"/>
      <c r="K5" s="11"/>
      <c r="L5" s="12">
        <f>SUM(H5*K5)</f>
        <v>0</v>
      </c>
      <c r="M5" s="12"/>
      <c r="N5" s="13" t="s">
        <v>52</v>
      </c>
      <c r="O5" s="10"/>
      <c r="P5" s="10"/>
    </row>
    <row r="6" spans="1:16" x14ac:dyDescent="0.25">
      <c r="A6" s="6">
        <v>4</v>
      </c>
      <c r="B6" s="14" t="s">
        <v>59</v>
      </c>
      <c r="C6" s="27" t="s">
        <v>60</v>
      </c>
      <c r="D6" s="27"/>
      <c r="E6" s="27"/>
      <c r="F6" s="27"/>
      <c r="G6" s="14" t="s">
        <v>61</v>
      </c>
      <c r="H6" s="8">
        <v>372</v>
      </c>
      <c r="I6" s="9"/>
      <c r="J6" s="10"/>
      <c r="K6" s="11"/>
      <c r="L6" s="12">
        <f>SUM(H6*K6)</f>
        <v>0</v>
      </c>
      <c r="M6" s="12"/>
      <c r="N6" s="13" t="s">
        <v>52</v>
      </c>
      <c r="O6" s="10"/>
      <c r="P6" s="10"/>
    </row>
    <row r="7" spans="1:16" x14ac:dyDescent="0.25">
      <c r="A7" s="6">
        <v>5</v>
      </c>
      <c r="B7" s="14" t="s">
        <v>62</v>
      </c>
      <c r="C7" s="27" t="s">
        <v>63</v>
      </c>
      <c r="D7" s="27"/>
      <c r="E7" s="27"/>
      <c r="F7" s="27"/>
      <c r="G7" s="14" t="s">
        <v>61</v>
      </c>
      <c r="H7" s="8">
        <v>158</v>
      </c>
      <c r="I7" s="9"/>
      <c r="J7" s="10"/>
      <c r="K7" s="11"/>
      <c r="L7" s="12">
        <f>SUM(H7*K7)</f>
        <v>0</v>
      </c>
      <c r="M7" s="12"/>
      <c r="N7" s="13" t="s">
        <v>52</v>
      </c>
      <c r="O7" s="10"/>
      <c r="P7" s="10"/>
    </row>
    <row r="8" spans="1:16" x14ac:dyDescent="0.25">
      <c r="A8" s="6">
        <v>6</v>
      </c>
      <c r="B8" s="14" t="s">
        <v>64</v>
      </c>
      <c r="C8" s="27" t="s">
        <v>65</v>
      </c>
      <c r="D8" s="27"/>
      <c r="E8" s="27"/>
      <c r="F8" s="27"/>
      <c r="G8" s="14" t="s">
        <v>61</v>
      </c>
      <c r="H8" s="8">
        <v>175</v>
      </c>
      <c r="I8" s="9"/>
      <c r="J8" s="10"/>
      <c r="K8" s="11"/>
      <c r="L8" s="12">
        <f>SUM(H8*K8)</f>
        <v>0</v>
      </c>
      <c r="M8" s="12"/>
      <c r="N8" s="13" t="s">
        <v>52</v>
      </c>
      <c r="O8" s="10"/>
      <c r="P8" s="10"/>
    </row>
    <row r="9" spans="1:16" x14ac:dyDescent="0.25">
      <c r="A9" s="6">
        <v>7</v>
      </c>
      <c r="B9" s="14" t="s">
        <v>66</v>
      </c>
      <c r="C9" s="27" t="s">
        <v>67</v>
      </c>
      <c r="D9" s="27"/>
      <c r="E9" s="27"/>
      <c r="F9" s="27"/>
      <c r="G9" s="14" t="s">
        <v>61</v>
      </c>
      <c r="H9" s="8">
        <v>161</v>
      </c>
      <c r="I9" s="9"/>
      <c r="J9" s="10"/>
      <c r="K9" s="11"/>
      <c r="L9" s="12">
        <f>SUM(H9*K9)</f>
        <v>0</v>
      </c>
      <c r="M9" s="12"/>
      <c r="N9" s="13" t="s">
        <v>52</v>
      </c>
      <c r="O9" s="10"/>
      <c r="P9" s="10"/>
    </row>
    <row r="10" spans="1:16" x14ac:dyDescent="0.25">
      <c r="A10" s="6">
        <v>8</v>
      </c>
      <c r="B10" s="14" t="s">
        <v>68</v>
      </c>
      <c r="C10" s="27" t="s">
        <v>69</v>
      </c>
      <c r="D10" s="27"/>
      <c r="E10" s="27"/>
      <c r="F10" s="27"/>
      <c r="G10" s="14" t="s">
        <v>58</v>
      </c>
      <c r="H10" s="8">
        <v>34</v>
      </c>
      <c r="I10" s="9"/>
      <c r="J10" s="10"/>
      <c r="K10" s="11"/>
      <c r="L10" s="12">
        <f>SUM(H10*K10)</f>
        <v>0</v>
      </c>
      <c r="M10" s="12"/>
      <c r="N10" s="13" t="s">
        <v>52</v>
      </c>
      <c r="O10" s="10"/>
      <c r="P10" s="10"/>
    </row>
    <row r="11" spans="1:16" x14ac:dyDescent="0.25">
      <c r="A11" s="6">
        <v>9</v>
      </c>
      <c r="B11" s="14" t="s">
        <v>70</v>
      </c>
      <c r="C11" s="27" t="s">
        <v>71</v>
      </c>
      <c r="D11" s="27"/>
      <c r="E11" s="27"/>
      <c r="F11" s="27"/>
      <c r="G11" s="14" t="s">
        <v>58</v>
      </c>
      <c r="H11" s="8">
        <v>64</v>
      </c>
      <c r="I11" s="9"/>
      <c r="J11" s="10"/>
      <c r="K11" s="11"/>
      <c r="L11" s="12">
        <f>SUM(H11*K11)</f>
        <v>0</v>
      </c>
      <c r="M11" s="12"/>
      <c r="N11" s="13" t="s">
        <v>52</v>
      </c>
      <c r="O11" s="10"/>
      <c r="P11" s="10"/>
    </row>
    <row r="12" spans="1:16" x14ac:dyDescent="0.25">
      <c r="A12" s="6">
        <v>10</v>
      </c>
      <c r="B12" s="14" t="s">
        <v>72</v>
      </c>
      <c r="C12" s="27" t="s">
        <v>73</v>
      </c>
      <c r="D12" s="27"/>
      <c r="E12" s="27"/>
      <c r="F12" s="27"/>
      <c r="G12" s="14" t="s">
        <v>74</v>
      </c>
      <c r="H12" s="8">
        <v>2442</v>
      </c>
      <c r="I12" s="9"/>
      <c r="J12" s="10"/>
      <c r="K12" s="11"/>
      <c r="L12" s="12">
        <f>SUM(H12*K12)</f>
        <v>0</v>
      </c>
      <c r="M12" s="12"/>
      <c r="N12" s="13" t="s">
        <v>52</v>
      </c>
      <c r="O12" s="10"/>
      <c r="P12" s="10"/>
    </row>
    <row r="13" spans="1:16" x14ac:dyDescent="0.25">
      <c r="A13" s="6">
        <v>11</v>
      </c>
      <c r="B13" s="14" t="s">
        <v>75</v>
      </c>
      <c r="C13" s="27" t="s">
        <v>76</v>
      </c>
      <c r="D13" s="27"/>
      <c r="E13" s="27"/>
      <c r="F13" s="27"/>
      <c r="G13" s="14" t="s">
        <v>74</v>
      </c>
      <c r="H13" s="8">
        <v>2470</v>
      </c>
      <c r="I13" s="9"/>
      <c r="J13" s="10"/>
      <c r="K13" s="11"/>
      <c r="L13" s="12">
        <f>SUM(H13*K13)</f>
        <v>0</v>
      </c>
      <c r="M13" s="12"/>
      <c r="N13" s="13" t="s">
        <v>52</v>
      </c>
      <c r="O13" s="10"/>
      <c r="P13" s="10"/>
    </row>
    <row r="14" spans="1:16" x14ac:dyDescent="0.25">
      <c r="A14" s="6">
        <v>12</v>
      </c>
      <c r="B14" s="14" t="s">
        <v>77</v>
      </c>
      <c r="C14" s="27" t="s">
        <v>78</v>
      </c>
      <c r="D14" s="27"/>
      <c r="E14" s="27"/>
      <c r="F14" s="27"/>
      <c r="G14" s="14" t="s">
        <v>61</v>
      </c>
      <c r="H14" s="8">
        <v>15</v>
      </c>
      <c r="I14" s="9"/>
      <c r="J14" s="10"/>
      <c r="K14" s="11"/>
      <c r="L14" s="12">
        <f>SUM(H14*K14)</f>
        <v>0</v>
      </c>
      <c r="M14" s="12"/>
      <c r="N14" s="13" t="s">
        <v>52</v>
      </c>
      <c r="O14" s="10"/>
      <c r="P14" s="10"/>
    </row>
    <row r="15" spans="1:16" x14ac:dyDescent="0.25">
      <c r="A15" s="6">
        <v>13</v>
      </c>
      <c r="B15" s="14" t="s">
        <v>79</v>
      </c>
      <c r="C15" s="27" t="s">
        <v>80</v>
      </c>
      <c r="D15" s="27"/>
      <c r="E15" s="27"/>
      <c r="F15" s="27"/>
      <c r="G15" s="14" t="s">
        <v>61</v>
      </c>
      <c r="H15" s="8">
        <v>417</v>
      </c>
      <c r="I15" s="9"/>
      <c r="J15" s="10"/>
      <c r="K15" s="11"/>
      <c r="L15" s="12">
        <f>SUM(H15*K15)</f>
        <v>0</v>
      </c>
      <c r="M15" s="12"/>
      <c r="N15" s="13" t="s">
        <v>52</v>
      </c>
      <c r="O15" s="10"/>
      <c r="P15" s="10"/>
    </row>
    <row r="16" spans="1:16" x14ac:dyDescent="0.25">
      <c r="A16" s="6">
        <v>14</v>
      </c>
      <c r="B16" s="14" t="s">
        <v>81</v>
      </c>
      <c r="C16" s="27" t="s">
        <v>82</v>
      </c>
      <c r="D16" s="27"/>
      <c r="E16" s="27"/>
      <c r="F16" s="27"/>
      <c r="G16" s="14" t="s">
        <v>61</v>
      </c>
      <c r="H16" s="8">
        <v>60</v>
      </c>
      <c r="I16" s="9"/>
      <c r="J16" s="10"/>
      <c r="K16" s="11"/>
      <c r="L16" s="12">
        <f>SUM(H16*K16)</f>
        <v>0</v>
      </c>
      <c r="M16" s="12"/>
      <c r="N16" s="13" t="s">
        <v>52</v>
      </c>
      <c r="O16" s="10"/>
      <c r="P16" s="10"/>
    </row>
    <row r="17" spans="1:16" x14ac:dyDescent="0.25">
      <c r="A17" s="6">
        <v>15</v>
      </c>
      <c r="B17" s="14" t="s">
        <v>83</v>
      </c>
      <c r="C17" s="27" t="s">
        <v>84</v>
      </c>
      <c r="D17" s="27"/>
      <c r="E17" s="27"/>
      <c r="F17" s="27"/>
      <c r="G17" s="14" t="s">
        <v>61</v>
      </c>
      <c r="H17" s="8">
        <v>840</v>
      </c>
      <c r="I17" s="9"/>
      <c r="J17" s="10"/>
      <c r="K17" s="11"/>
      <c r="L17" s="12">
        <f>SUM(H17*K17)</f>
        <v>0</v>
      </c>
      <c r="M17" s="12"/>
      <c r="N17" s="13" t="s">
        <v>52</v>
      </c>
      <c r="O17" s="10"/>
      <c r="P17" s="10"/>
    </row>
    <row r="18" spans="1:16" x14ac:dyDescent="0.25">
      <c r="A18" s="6">
        <v>16</v>
      </c>
      <c r="B18" s="14" t="s">
        <v>85</v>
      </c>
      <c r="C18" s="27" t="s">
        <v>86</v>
      </c>
      <c r="D18" s="27"/>
      <c r="E18" s="27"/>
      <c r="F18" s="27"/>
      <c r="G18" s="14" t="s">
        <v>61</v>
      </c>
      <c r="H18" s="8">
        <v>353</v>
      </c>
      <c r="I18" s="9"/>
      <c r="J18" s="10"/>
      <c r="K18" s="11"/>
      <c r="L18" s="12">
        <f>SUM(H18*K18)</f>
        <v>0</v>
      </c>
      <c r="M18" s="12"/>
      <c r="N18" s="13" t="s">
        <v>52</v>
      </c>
      <c r="O18" s="10"/>
      <c r="P18" s="10"/>
    </row>
    <row r="19" spans="1:16" x14ac:dyDescent="0.25">
      <c r="A19" s="6">
        <v>17</v>
      </c>
      <c r="B19" s="14" t="s">
        <v>87</v>
      </c>
      <c r="C19" s="27" t="s">
        <v>88</v>
      </c>
      <c r="D19" s="27"/>
      <c r="E19" s="27"/>
      <c r="F19" s="27"/>
      <c r="G19" s="14" t="s">
        <v>61</v>
      </c>
      <c r="H19" s="8">
        <v>557</v>
      </c>
      <c r="I19" s="9"/>
      <c r="J19" s="10"/>
      <c r="K19" s="11"/>
      <c r="L19" s="12">
        <f>SUM(H19*K19)</f>
        <v>0</v>
      </c>
      <c r="M19" s="12"/>
      <c r="N19" s="13" t="s">
        <v>52</v>
      </c>
      <c r="O19" s="10"/>
      <c r="P19" s="10"/>
    </row>
    <row r="20" spans="1:16" x14ac:dyDescent="0.25">
      <c r="A20" s="6">
        <v>18</v>
      </c>
      <c r="B20" s="14" t="s">
        <v>49</v>
      </c>
      <c r="C20" s="27" t="s">
        <v>50</v>
      </c>
      <c r="D20" s="27"/>
      <c r="E20" s="27"/>
      <c r="F20" s="27"/>
      <c r="G20" s="14" t="s">
        <v>51</v>
      </c>
      <c r="H20" s="8">
        <v>182</v>
      </c>
      <c r="I20" s="9"/>
      <c r="J20" s="10"/>
      <c r="K20" s="11"/>
      <c r="L20" s="12">
        <f>SUM(H20*K20)</f>
        <v>0</v>
      </c>
      <c r="M20" s="12"/>
      <c r="N20" s="13" t="s">
        <v>52</v>
      </c>
      <c r="O20" s="10"/>
      <c r="P20" s="10"/>
    </row>
    <row r="21" spans="1:16" x14ac:dyDescent="0.25">
      <c r="A21" s="6">
        <v>19</v>
      </c>
      <c r="B21" s="14" t="s">
        <v>53</v>
      </c>
      <c r="C21" s="27" t="s">
        <v>54</v>
      </c>
      <c r="D21" s="27"/>
      <c r="E21" s="27"/>
      <c r="F21" s="27"/>
      <c r="G21" s="14" t="s">
        <v>55</v>
      </c>
      <c r="H21" s="8">
        <v>151</v>
      </c>
      <c r="I21" s="9"/>
      <c r="J21" s="10"/>
      <c r="K21" s="11"/>
      <c r="L21" s="12">
        <f>SUM(H21*K21)</f>
        <v>0</v>
      </c>
      <c r="M21" s="12"/>
      <c r="N21" s="13" t="s">
        <v>52</v>
      </c>
      <c r="O21" s="10"/>
      <c r="P21" s="10"/>
    </row>
    <row r="22" spans="1:16" x14ac:dyDescent="0.25">
      <c r="A22" s="6">
        <v>20</v>
      </c>
      <c r="B22" s="14" t="s">
        <v>56</v>
      </c>
      <c r="C22" s="27" t="s">
        <v>57</v>
      </c>
      <c r="D22" s="27"/>
      <c r="E22" s="27"/>
      <c r="F22" s="27"/>
      <c r="G22" s="14" t="s">
        <v>58</v>
      </c>
      <c r="H22" s="8">
        <v>60</v>
      </c>
      <c r="I22" s="9"/>
      <c r="J22" s="10"/>
      <c r="K22" s="11"/>
      <c r="L22" s="12">
        <f>SUM(H22*K22)</f>
        <v>0</v>
      </c>
      <c r="M22" s="12"/>
      <c r="N22" s="13" t="s">
        <v>52</v>
      </c>
      <c r="O22" s="10"/>
      <c r="P22" s="10"/>
    </row>
    <row r="23" spans="1:16" x14ac:dyDescent="0.25">
      <c r="A23" s="6">
        <v>21</v>
      </c>
      <c r="B23" s="14" t="s">
        <v>59</v>
      </c>
      <c r="C23" s="27" t="s">
        <v>60</v>
      </c>
      <c r="D23" s="27"/>
      <c r="E23" s="27"/>
      <c r="F23" s="27"/>
      <c r="G23" s="14" t="s">
        <v>61</v>
      </c>
      <c r="H23" s="8">
        <v>124</v>
      </c>
      <c r="I23" s="9"/>
      <c r="J23" s="10"/>
      <c r="K23" s="11"/>
      <c r="L23" s="12">
        <f>SUM(H23*K23)</f>
        <v>0</v>
      </c>
      <c r="M23" s="12"/>
      <c r="N23" s="13" t="s">
        <v>52</v>
      </c>
      <c r="O23" s="10"/>
      <c r="P23" s="10"/>
    </row>
    <row r="24" spans="1:16" x14ac:dyDescent="0.25">
      <c r="A24" s="6">
        <v>22</v>
      </c>
      <c r="B24" s="14" t="s">
        <v>62</v>
      </c>
      <c r="C24" s="27" t="s">
        <v>63</v>
      </c>
      <c r="D24" s="27"/>
      <c r="E24" s="27"/>
      <c r="F24" s="27"/>
      <c r="G24" s="14" t="s">
        <v>61</v>
      </c>
      <c r="H24" s="8">
        <v>52</v>
      </c>
      <c r="I24" s="9"/>
      <c r="J24" s="10"/>
      <c r="K24" s="11"/>
      <c r="L24" s="12">
        <f>SUM(H24*K24)</f>
        <v>0</v>
      </c>
      <c r="M24" s="12"/>
      <c r="N24" s="13" t="s">
        <v>52</v>
      </c>
      <c r="O24" s="10"/>
      <c r="P24" s="10"/>
    </row>
    <row r="25" spans="1:16" x14ac:dyDescent="0.25">
      <c r="A25" s="6">
        <v>23</v>
      </c>
      <c r="B25" s="14" t="s">
        <v>64</v>
      </c>
      <c r="C25" s="27" t="s">
        <v>65</v>
      </c>
      <c r="D25" s="27"/>
      <c r="E25" s="27"/>
      <c r="F25" s="27"/>
      <c r="G25" s="14" t="s">
        <v>61</v>
      </c>
      <c r="H25" s="8">
        <v>58</v>
      </c>
      <c r="I25" s="9"/>
      <c r="J25" s="10"/>
      <c r="K25" s="11"/>
      <c r="L25" s="12">
        <f>SUM(H25*K25)</f>
        <v>0</v>
      </c>
      <c r="M25" s="12"/>
      <c r="N25" s="13" t="s">
        <v>52</v>
      </c>
      <c r="O25" s="10"/>
      <c r="P25" s="10"/>
    </row>
    <row r="26" spans="1:16" x14ac:dyDescent="0.25">
      <c r="A26" s="6">
        <v>24</v>
      </c>
      <c r="B26" s="14" t="s">
        <v>66</v>
      </c>
      <c r="C26" s="27" t="s">
        <v>67</v>
      </c>
      <c r="D26" s="27"/>
      <c r="E26" s="27"/>
      <c r="F26" s="27"/>
      <c r="G26" s="14" t="s">
        <v>61</v>
      </c>
      <c r="H26" s="8">
        <v>53</v>
      </c>
      <c r="I26" s="9"/>
      <c r="J26" s="10"/>
      <c r="K26" s="11"/>
      <c r="L26" s="12">
        <f>SUM(H26*K26)</f>
        <v>0</v>
      </c>
      <c r="M26" s="12"/>
      <c r="N26" s="13" t="s">
        <v>52</v>
      </c>
      <c r="O26" s="10"/>
      <c r="P26" s="10"/>
    </row>
    <row r="27" spans="1:16" x14ac:dyDescent="0.25">
      <c r="A27" s="6">
        <v>25</v>
      </c>
      <c r="B27" s="14" t="s">
        <v>68</v>
      </c>
      <c r="C27" s="27" t="s">
        <v>69</v>
      </c>
      <c r="D27" s="27"/>
      <c r="E27" s="27"/>
      <c r="F27" s="27"/>
      <c r="G27" s="14" t="s">
        <v>58</v>
      </c>
      <c r="H27" s="8">
        <v>11</v>
      </c>
      <c r="I27" s="9"/>
      <c r="J27" s="10"/>
      <c r="K27" s="11"/>
      <c r="L27" s="12">
        <f>SUM(H27*K27)</f>
        <v>0</v>
      </c>
      <c r="M27" s="12"/>
      <c r="N27" s="13" t="s">
        <v>52</v>
      </c>
      <c r="O27" s="10"/>
      <c r="P27" s="10"/>
    </row>
    <row r="28" spans="1:16" x14ac:dyDescent="0.25">
      <c r="A28" s="6">
        <v>26</v>
      </c>
      <c r="B28" s="14" t="s">
        <v>70</v>
      </c>
      <c r="C28" s="27" t="s">
        <v>71</v>
      </c>
      <c r="D28" s="27"/>
      <c r="E28" s="27"/>
      <c r="F28" s="27"/>
      <c r="G28" s="14" t="s">
        <v>58</v>
      </c>
      <c r="H28" s="8">
        <v>21</v>
      </c>
      <c r="I28" s="9"/>
      <c r="J28" s="10"/>
      <c r="K28" s="11"/>
      <c r="L28" s="12">
        <f>SUM(H28*K28)</f>
        <v>0</v>
      </c>
      <c r="M28" s="12"/>
      <c r="N28" s="13" t="s">
        <v>52</v>
      </c>
      <c r="O28" s="10"/>
      <c r="P28" s="10"/>
    </row>
    <row r="29" spans="1:16" x14ac:dyDescent="0.25">
      <c r="A29" s="6">
        <v>27</v>
      </c>
      <c r="B29" s="14" t="s">
        <v>72</v>
      </c>
      <c r="C29" s="27" t="s">
        <v>73</v>
      </c>
      <c r="D29" s="27"/>
      <c r="E29" s="27"/>
      <c r="F29" s="27"/>
      <c r="G29" s="14" t="s">
        <v>74</v>
      </c>
      <c r="H29" s="8">
        <v>813</v>
      </c>
      <c r="I29" s="9"/>
      <c r="J29" s="10"/>
      <c r="K29" s="11"/>
      <c r="L29" s="12">
        <f>SUM(H29*K29)</f>
        <v>0</v>
      </c>
      <c r="M29" s="12"/>
      <c r="N29" s="13" t="s">
        <v>52</v>
      </c>
      <c r="O29" s="10"/>
      <c r="P29" s="10"/>
    </row>
    <row r="30" spans="1:16" x14ac:dyDescent="0.25">
      <c r="A30" s="6">
        <v>28</v>
      </c>
      <c r="B30" s="14" t="s">
        <v>75</v>
      </c>
      <c r="C30" s="27" t="s">
        <v>76</v>
      </c>
      <c r="D30" s="27"/>
      <c r="E30" s="27"/>
      <c r="F30" s="27"/>
      <c r="G30" s="14" t="s">
        <v>74</v>
      </c>
      <c r="H30" s="8">
        <v>823</v>
      </c>
      <c r="I30" s="9"/>
      <c r="J30" s="10"/>
      <c r="K30" s="11"/>
      <c r="L30" s="12">
        <f>SUM(H30*K30)</f>
        <v>0</v>
      </c>
      <c r="M30" s="12"/>
      <c r="N30" s="13" t="s">
        <v>52</v>
      </c>
      <c r="O30" s="10"/>
      <c r="P30" s="10"/>
    </row>
    <row r="31" spans="1:16" x14ac:dyDescent="0.25">
      <c r="A31" s="6">
        <v>29</v>
      </c>
      <c r="B31" s="14" t="s">
        <v>77</v>
      </c>
      <c r="C31" s="27" t="s">
        <v>78</v>
      </c>
      <c r="D31" s="27"/>
      <c r="E31" s="27"/>
      <c r="F31" s="27"/>
      <c r="G31" s="14" t="s">
        <v>61</v>
      </c>
      <c r="H31" s="8">
        <v>5</v>
      </c>
      <c r="I31" s="9"/>
      <c r="J31" s="10"/>
      <c r="K31" s="11"/>
      <c r="L31" s="12">
        <f>SUM(H31*K31)</f>
        <v>0</v>
      </c>
      <c r="M31" s="12"/>
      <c r="N31" s="13" t="s">
        <v>52</v>
      </c>
      <c r="O31" s="10"/>
      <c r="P31" s="10"/>
    </row>
    <row r="32" spans="1:16" x14ac:dyDescent="0.25">
      <c r="A32" s="6">
        <v>30</v>
      </c>
      <c r="B32" s="14" t="s">
        <v>79</v>
      </c>
      <c r="C32" s="27" t="s">
        <v>80</v>
      </c>
      <c r="D32" s="27"/>
      <c r="E32" s="27"/>
      <c r="F32" s="27"/>
      <c r="G32" s="14" t="s">
        <v>61</v>
      </c>
      <c r="H32" s="8">
        <v>138</v>
      </c>
      <c r="I32" s="9"/>
      <c r="J32" s="10"/>
      <c r="K32" s="11"/>
      <c r="L32" s="12">
        <f>SUM(H32*K32)</f>
        <v>0</v>
      </c>
      <c r="M32" s="12"/>
      <c r="N32" s="13" t="s">
        <v>52</v>
      </c>
      <c r="O32" s="10"/>
      <c r="P32" s="10"/>
    </row>
    <row r="33" spans="1:16" x14ac:dyDescent="0.25">
      <c r="A33" s="6">
        <v>31</v>
      </c>
      <c r="B33" s="14" t="s">
        <v>81</v>
      </c>
      <c r="C33" s="27" t="s">
        <v>82</v>
      </c>
      <c r="D33" s="27"/>
      <c r="E33" s="27"/>
      <c r="F33" s="27"/>
      <c r="G33" s="14" t="s">
        <v>61</v>
      </c>
      <c r="H33" s="8">
        <v>20</v>
      </c>
      <c r="I33" s="9"/>
      <c r="J33" s="10"/>
      <c r="K33" s="11"/>
      <c r="L33" s="12">
        <f>SUM(H33*K33)</f>
        <v>0</v>
      </c>
      <c r="M33" s="12"/>
      <c r="N33" s="13" t="s">
        <v>52</v>
      </c>
      <c r="O33" s="10"/>
      <c r="P33" s="10"/>
    </row>
    <row r="34" spans="1:16" x14ac:dyDescent="0.25">
      <c r="A34" s="6">
        <v>32</v>
      </c>
      <c r="B34" s="14" t="s">
        <v>83</v>
      </c>
      <c r="C34" s="27" t="s">
        <v>84</v>
      </c>
      <c r="D34" s="27"/>
      <c r="E34" s="27"/>
      <c r="F34" s="27"/>
      <c r="G34" s="14" t="s">
        <v>61</v>
      </c>
      <c r="H34" s="8">
        <v>280</v>
      </c>
      <c r="I34" s="9"/>
      <c r="J34" s="10"/>
      <c r="K34" s="11"/>
      <c r="L34" s="12">
        <f>SUM(H34*K34)</f>
        <v>0</v>
      </c>
      <c r="M34" s="12"/>
      <c r="N34" s="13" t="s">
        <v>52</v>
      </c>
      <c r="O34" s="10"/>
      <c r="P34" s="10"/>
    </row>
    <row r="35" spans="1:16" x14ac:dyDescent="0.25">
      <c r="A35" s="6">
        <v>33</v>
      </c>
      <c r="B35" s="14" t="s">
        <v>85</v>
      </c>
      <c r="C35" s="27" t="s">
        <v>86</v>
      </c>
      <c r="D35" s="27"/>
      <c r="E35" s="27"/>
      <c r="F35" s="27"/>
      <c r="G35" s="14" t="s">
        <v>61</v>
      </c>
      <c r="H35" s="8">
        <v>117</v>
      </c>
      <c r="I35" s="9"/>
      <c r="J35" s="10"/>
      <c r="K35" s="11"/>
      <c r="L35" s="12">
        <f>SUM(H35*K35)</f>
        <v>0</v>
      </c>
      <c r="M35" s="12"/>
      <c r="N35" s="13" t="s">
        <v>52</v>
      </c>
      <c r="O35" s="10"/>
      <c r="P35" s="10"/>
    </row>
    <row r="36" spans="1:16" x14ac:dyDescent="0.25">
      <c r="A36" s="6">
        <v>34</v>
      </c>
      <c r="B36" s="14" t="s">
        <v>87</v>
      </c>
      <c r="C36" s="27" t="s">
        <v>88</v>
      </c>
      <c r="D36" s="27"/>
      <c r="E36" s="27"/>
      <c r="F36" s="27"/>
      <c r="G36" s="14" t="s">
        <v>61</v>
      </c>
      <c r="H36" s="8">
        <v>185</v>
      </c>
      <c r="I36" s="9"/>
      <c r="J36" s="10"/>
      <c r="K36" s="11"/>
      <c r="L36" s="12">
        <f>SUM(H36*K36)</f>
        <v>0</v>
      </c>
      <c r="M36" s="12"/>
      <c r="N36" s="13" t="s">
        <v>52</v>
      </c>
      <c r="O36" s="10"/>
      <c r="P36" s="10"/>
    </row>
    <row r="37" spans="1:16" x14ac:dyDescent="0.25">
      <c r="K37" s="29" t="s">
        <v>89</v>
      </c>
      <c r="L37" s="11">
        <f>SUM(L3:L36)</f>
        <v>0</v>
      </c>
    </row>
    <row r="39" spans="1:16" ht="21" customHeight="1" x14ac:dyDescent="0.25">
      <c r="A39" s="30" t="s">
        <v>90</v>
      </c>
      <c r="B39" s="30"/>
      <c r="C39" s="30"/>
      <c r="D39" s="30"/>
      <c r="E39" s="30"/>
      <c r="F39" s="30"/>
      <c r="G39" s="30"/>
      <c r="H39" s="30"/>
      <c r="I39" s="30"/>
      <c r="J39" s="30"/>
      <c r="K39" s="30"/>
      <c r="L39" s="30"/>
      <c r="M39" s="30"/>
      <c r="N39" s="30"/>
      <c r="O39" s="30"/>
      <c r="P39" s="30"/>
    </row>
    <row r="40" spans="1:16" ht="21" customHeight="1" x14ac:dyDescent="0.25">
      <c r="A40" s="30"/>
      <c r="B40" s="30"/>
      <c r="C40" s="30"/>
      <c r="D40" s="30"/>
      <c r="E40" s="30"/>
      <c r="F40" s="30"/>
      <c r="G40" s="30"/>
      <c r="H40" s="30"/>
      <c r="I40" s="30"/>
      <c r="J40" s="30"/>
      <c r="K40" s="30"/>
      <c r="L40" s="30"/>
      <c r="M40" s="30"/>
      <c r="N40" s="30"/>
      <c r="O40" s="30"/>
      <c r="P40" s="30"/>
    </row>
    <row r="41" spans="1:16" ht="21" customHeight="1" x14ac:dyDescent="0.25">
      <c r="A41" s="30"/>
      <c r="B41" s="30"/>
      <c r="C41" s="30"/>
      <c r="D41" s="30"/>
      <c r="E41" s="30"/>
      <c r="F41" s="30"/>
      <c r="G41" s="30"/>
      <c r="H41" s="30"/>
      <c r="I41" s="30"/>
      <c r="J41" s="30"/>
      <c r="K41" s="30"/>
      <c r="L41" s="30"/>
      <c r="M41" s="30"/>
      <c r="N41" s="30"/>
      <c r="O41" s="30"/>
      <c r="P41" s="30"/>
    </row>
  </sheetData>
  <sheetProtection algorithmName="SHA-512" hashValue="ocoWh8ExGjI/2xD9v9b7OdNjRdTTrWQL2qx75LynJ8RVLBA8Naix9MX0yciJTSVH2cnmNwXXJ6XDXL4bbT93IA==" saltValue="KSNmUHKh/nawGUvzmoeB4A==" spinCount="100000" sheet="1" objects="1" scenarios="1"/>
  <protectedRanges>
    <protectedRange sqref="I3:P36 L37" name="Proposta"/>
  </protectedRanges>
  <mergeCells count="37">
    <mergeCell ref="C36:F36"/>
    <mergeCell ref="A39:P41"/>
    <mergeCell ref="C31:F31"/>
    <mergeCell ref="C32:F32"/>
    <mergeCell ref="C33:F33"/>
    <mergeCell ref="C34:F34"/>
    <mergeCell ref="C35:F35"/>
    <mergeCell ref="C26:F26"/>
    <mergeCell ref="C27:F27"/>
    <mergeCell ref="C28:F28"/>
    <mergeCell ref="C29:F29"/>
    <mergeCell ref="C30:F30"/>
    <mergeCell ref="C21:F21"/>
    <mergeCell ref="C22:F22"/>
    <mergeCell ref="C23:F23"/>
    <mergeCell ref="C24:F24"/>
    <mergeCell ref="C25:F25"/>
    <mergeCell ref="C16:F16"/>
    <mergeCell ref="C17:F17"/>
    <mergeCell ref="C18:F18"/>
    <mergeCell ref="C19:F19"/>
    <mergeCell ref="C20:F20"/>
    <mergeCell ref="C11:F11"/>
    <mergeCell ref="C12:F12"/>
    <mergeCell ref="C13:F13"/>
    <mergeCell ref="C14:F14"/>
    <mergeCell ref="C15:F15"/>
    <mergeCell ref="C6:F6"/>
    <mergeCell ref="C7:F7"/>
    <mergeCell ref="C8:F8"/>
    <mergeCell ref="C9:F9"/>
    <mergeCell ref="C10:F10"/>
    <mergeCell ref="C2:F2"/>
    <mergeCell ref="C3:F3"/>
    <mergeCell ref="A1:P1"/>
    <mergeCell ref="C4:F4"/>
    <mergeCell ref="C5:F5"/>
  </mergeCells>
  <pageMargins left="0.511811024" right="0.511811024" top="0.78740157499999996" bottom="0.78740157499999996" header="0.31496062000000002" footer="0.31496062000000002"/>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Dados</vt:lpstr>
      <vt:lpstr>Fornecedor</vt:lpstr>
      <vt:lpstr>Itens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Ferrari Nyari</dc:creator>
  <cp:lastModifiedBy>LIC12508</cp:lastModifiedBy>
  <cp:lastPrinted>2019-12-11T14:25:59Z</cp:lastPrinted>
  <dcterms:created xsi:type="dcterms:W3CDTF">2019-12-04T14:21:43Z</dcterms:created>
  <dcterms:modified xsi:type="dcterms:W3CDTF">2023-06-02T13:18:14Z</dcterms:modified>
</cp:coreProperties>
</file>